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30"/>
  </bookViews>
  <sheets>
    <sheet name="4月和5月LPR应贴明细" sheetId="3" r:id="rId1"/>
  </sheets>
  <definedNames>
    <definedName name="_xlnm._FilterDatabase" localSheetId="0" hidden="1">'4月和5月LPR应贴明细'!$A$2:$IQ$47</definedName>
    <definedName name="_xlnm.Print_Titles" localSheetId="0">'4月和5月LPR应贴明细'!$1:$2</definedName>
  </definedNames>
  <calcPr calcId="144525" fullPrecision="0"/>
</workbook>
</file>

<file path=xl/sharedStrings.xml><?xml version="1.0" encoding="utf-8"?>
<sst xmlns="http://schemas.openxmlformats.org/spreadsheetml/2006/main" count="174">
  <si>
    <t>和顺农商银行2021年4月-2021年5月20日脱贫小额信贷LPR贴息资金明细表</t>
  </si>
  <si>
    <t>序号</t>
  </si>
  <si>
    <t>乡镇</t>
  </si>
  <si>
    <t>村</t>
  </si>
  <si>
    <t>业务机构</t>
  </si>
  <si>
    <t>姓名</t>
  </si>
  <si>
    <t>合同号</t>
  </si>
  <si>
    <t>贷款金额（元）</t>
  </si>
  <si>
    <t>借款日期</t>
  </si>
  <si>
    <t>到期日期</t>
  </si>
  <si>
    <t>贷款用途</t>
  </si>
  <si>
    <t>年利率（%）</t>
  </si>
  <si>
    <t>2021年4月-2021年5月20日实际结息金额（元）</t>
  </si>
  <si>
    <t>申请贴息金额（元）</t>
  </si>
  <si>
    <t>横岭镇</t>
  </si>
  <si>
    <t>横岭村</t>
  </si>
  <si>
    <t>横岭支行</t>
  </si>
  <si>
    <t>张爱儿</t>
  </si>
  <si>
    <t>043532212105082A9637</t>
  </si>
  <si>
    <t>2021-05-08</t>
  </si>
  <si>
    <t>2022-05-07</t>
  </si>
  <si>
    <t>养牛</t>
  </si>
  <si>
    <t>翟家庄村</t>
  </si>
  <si>
    <t>郝五明</t>
  </si>
  <si>
    <t>043532212105192C9215</t>
  </si>
  <si>
    <t>2021-05-19</t>
  </si>
  <si>
    <t>2022-05-18</t>
  </si>
  <si>
    <t>义兴镇</t>
  </si>
  <si>
    <t>白家垴村</t>
  </si>
  <si>
    <t>义兴支行</t>
  </si>
  <si>
    <t>白占江</t>
  </si>
  <si>
    <t>043531312105142C0499</t>
  </si>
  <si>
    <t>2021-05-14</t>
  </si>
  <si>
    <t>2022-05-13</t>
  </si>
  <si>
    <t>光伏发电</t>
  </si>
  <si>
    <t>3.85</t>
  </si>
  <si>
    <t>新庄村</t>
  </si>
  <si>
    <t>申海明</t>
  </si>
  <si>
    <t>043531312105182C6320</t>
  </si>
  <si>
    <t>2021-05-18</t>
  </si>
  <si>
    <t>2022-05-17</t>
  </si>
  <si>
    <t>李阳镇</t>
  </si>
  <si>
    <t>陈家庄村</t>
  </si>
  <si>
    <t>牛川支行</t>
  </si>
  <si>
    <t>师凤兵</t>
  </si>
  <si>
    <t>043531512105192A8952</t>
  </si>
  <si>
    <t>2024-05-18</t>
  </si>
  <si>
    <t>种菇</t>
  </si>
  <si>
    <t>4.65</t>
  </si>
  <si>
    <t>崔家坪村</t>
  </si>
  <si>
    <t>师海忠</t>
  </si>
  <si>
    <t>043531512105202A1955</t>
  </si>
  <si>
    <t>2021-05-20</t>
  </si>
  <si>
    <t>2024-05-19</t>
  </si>
  <si>
    <t>师晓青</t>
  </si>
  <si>
    <t>043531512105192A8789</t>
  </si>
  <si>
    <t>陈存如</t>
  </si>
  <si>
    <t>043531512105182A7767</t>
  </si>
  <si>
    <t>2024-05-17</t>
  </si>
  <si>
    <t>朱丑生</t>
  </si>
  <si>
    <t>043531512105202A2551</t>
  </si>
  <si>
    <t>翟建军</t>
  </si>
  <si>
    <t>043531512105182A7563</t>
  </si>
  <si>
    <t>朱成林</t>
  </si>
  <si>
    <t>043531512105202A2351</t>
  </si>
  <si>
    <t>2023-05-19</t>
  </si>
  <si>
    <t>师建军</t>
  </si>
  <si>
    <t>043531512105202A1838</t>
  </si>
  <si>
    <t>牛川村</t>
  </si>
  <si>
    <t>韩瑞珍</t>
  </si>
  <si>
    <t>043531512105142A0502</t>
  </si>
  <si>
    <t>养羊</t>
  </si>
  <si>
    <t>马坊乡</t>
  </si>
  <si>
    <t>乐义村</t>
  </si>
  <si>
    <t>马坊支行</t>
  </si>
  <si>
    <t>任永亮</t>
  </si>
  <si>
    <t>043532412105082A0717</t>
  </si>
  <si>
    <t>4.35</t>
  </si>
  <si>
    <t>西河村</t>
  </si>
  <si>
    <t>周二棉</t>
  </si>
  <si>
    <t>043532412105112A4802</t>
  </si>
  <si>
    <t>2021-05-11</t>
  </si>
  <si>
    <t>2022-05-10</t>
  </si>
  <si>
    <t>城家庄村</t>
  </si>
  <si>
    <t>方海珍</t>
  </si>
  <si>
    <t>043532412105122A7580</t>
  </si>
  <si>
    <t>2021-05-12</t>
  </si>
  <si>
    <t>2022-05-11</t>
  </si>
  <si>
    <t>方建兵</t>
  </si>
  <si>
    <t>043532412105122A7550</t>
  </si>
  <si>
    <t>马坊村</t>
  </si>
  <si>
    <t>马卯英</t>
  </si>
  <si>
    <t>043532412005192G0002</t>
  </si>
  <si>
    <t>马三棉</t>
  </si>
  <si>
    <t>043532412005252G0001</t>
  </si>
  <si>
    <t>2021-05-13</t>
  </si>
  <si>
    <t>2022-05-12</t>
  </si>
  <si>
    <t>赵玉林</t>
  </si>
  <si>
    <t>043532412005252G0002</t>
  </si>
  <si>
    <t>军城村</t>
  </si>
  <si>
    <t>林有兵</t>
  </si>
  <si>
    <t>043532412005212G0001</t>
  </si>
  <si>
    <t>2023-05-13</t>
  </si>
  <si>
    <t>方瑞军</t>
  </si>
  <si>
    <t>043532412105172A4548</t>
  </si>
  <si>
    <t>2021-05-17</t>
  </si>
  <si>
    <t>2022-05-16</t>
  </si>
  <si>
    <t>京上村</t>
  </si>
  <si>
    <t>李海珍</t>
  </si>
  <si>
    <t>043532412105172A4573</t>
  </si>
  <si>
    <t>张庄村</t>
  </si>
  <si>
    <t>李改林</t>
  </si>
  <si>
    <t>043532412005202G0002</t>
  </si>
  <si>
    <t>柏木寨村</t>
  </si>
  <si>
    <t>刘涛柱</t>
  </si>
  <si>
    <t>043532412005262G0001</t>
  </si>
  <si>
    <t>杨爱忠</t>
  </si>
  <si>
    <t>043532412105182A8143</t>
  </si>
  <si>
    <t>寺头村</t>
  </si>
  <si>
    <t>宇建中</t>
  </si>
  <si>
    <t>043532412005202G0001</t>
  </si>
  <si>
    <t>赵计兵</t>
  </si>
  <si>
    <t>043532412105192A9098</t>
  </si>
  <si>
    <t>青城镇</t>
  </si>
  <si>
    <t>青城村</t>
  </si>
  <si>
    <t>青城支行</t>
  </si>
  <si>
    <t>赵海红</t>
  </si>
  <si>
    <t>043532112105142C2096</t>
  </si>
  <si>
    <t>东窑村</t>
  </si>
  <si>
    <t>王瑞亮</t>
  </si>
  <si>
    <t>043532112105122C7789</t>
  </si>
  <si>
    <t>加工空心砖</t>
  </si>
  <si>
    <t>石家庄村</t>
  </si>
  <si>
    <t>乔红彦</t>
  </si>
  <si>
    <t>043532112105122C7755</t>
  </si>
  <si>
    <t>土岭村</t>
  </si>
  <si>
    <t>赵建明</t>
  </si>
  <si>
    <t>043532112105132C9373</t>
  </si>
  <si>
    <t>赵晓勇</t>
  </si>
  <si>
    <t>043532112105122C7815</t>
  </si>
  <si>
    <t>当城村</t>
  </si>
  <si>
    <t>郝跃军</t>
  </si>
  <si>
    <t>043532112105172C5048</t>
  </si>
  <si>
    <t>百备村</t>
  </si>
  <si>
    <t>谢旭芳</t>
  </si>
  <si>
    <t>043532112105182C6794</t>
  </si>
  <si>
    <t>经营农家乐</t>
  </si>
  <si>
    <t>赵瑞军</t>
  </si>
  <si>
    <t>043532112105142C2045</t>
  </si>
  <si>
    <t>前虎峪村</t>
  </si>
  <si>
    <t>李会波</t>
  </si>
  <si>
    <t>043532112105182C6602</t>
  </si>
  <si>
    <t>王爱喜</t>
  </si>
  <si>
    <t>043532112105142C2008</t>
  </si>
  <si>
    <t>梁建荣</t>
  </si>
  <si>
    <t>043532112104282C8843</t>
  </si>
  <si>
    <t>李阳</t>
  </si>
  <si>
    <t>凤凰庙</t>
  </si>
  <si>
    <t>李阳支行</t>
  </si>
  <si>
    <t>杜建红</t>
  </si>
  <si>
    <t>043531412105202A2579</t>
  </si>
  <si>
    <t>2022-05-19</t>
  </si>
  <si>
    <t>上石力</t>
  </si>
  <si>
    <t>张瑞珍</t>
  </si>
  <si>
    <t>043531412105202A2449</t>
  </si>
  <si>
    <t>杜芝山</t>
  </si>
  <si>
    <t>043531412105192A0133</t>
  </si>
  <si>
    <t>三奇</t>
  </si>
  <si>
    <t>董海书</t>
  </si>
  <si>
    <t>043531412105192A0159</t>
  </si>
  <si>
    <t>2021-09-18</t>
  </si>
  <si>
    <t>李廷玉</t>
  </si>
  <si>
    <t>043531412105192A0257</t>
  </si>
  <si>
    <t>合 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</si>
</sst>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2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0"/>
      <name val="宋体"/>
      <charset val="134"/>
    </font>
    <font>
      <sz val="18"/>
      <name val="黑体"/>
      <charset val="134"/>
    </font>
    <font>
      <b/>
      <sz val="10"/>
      <name val="宋体"/>
      <charset val="134"/>
    </font>
    <font>
      <b/>
      <sz val="11"/>
      <name val="仿宋"/>
      <charset val="134"/>
    </font>
    <font>
      <sz val="11"/>
      <name val="仿宋"/>
      <charset val="134"/>
    </font>
    <font>
      <sz val="9"/>
      <color indexed="8"/>
      <name val="仿宋"/>
      <charset val="134"/>
    </font>
    <font>
      <sz val="8"/>
      <color indexed="8"/>
      <name val="仿宋"/>
      <charset val="134"/>
    </font>
    <font>
      <sz val="10"/>
      <color indexed="8"/>
      <name val="仿宋"/>
      <charset val="134"/>
    </font>
    <font>
      <b/>
      <sz val="9"/>
      <color indexed="8"/>
      <name val="仿宋"/>
      <charset val="134"/>
    </font>
    <font>
      <b/>
      <sz val="10"/>
      <color indexed="8"/>
      <name val="仿宋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0"/>
      <name val="Aria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6">
    <xf numFmtId="0" fontId="0" fillId="0" borderId="0"/>
    <xf numFmtId="42" fontId="0" fillId="0" borderId="0" applyFon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8" fillId="11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10" borderId="10" applyNumberFormat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0" fillId="0" borderId="0">
      <alignment vertical="center"/>
    </xf>
    <xf numFmtId="0" fontId="20" fillId="13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2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22" xfId="5"/>
    <cellStyle name="常规_Sheet1_17" xfId="6"/>
    <cellStyle name="常规_Sheet1_42" xfId="7"/>
    <cellStyle name="常规_Sheet1_37" xfId="8"/>
    <cellStyle name="千位分隔[0]" xfId="9" builtinId="6"/>
    <cellStyle name="差" xfId="10" builtinId="27"/>
    <cellStyle name="常规_Sheet1_60" xfId="11"/>
    <cellStyle name="常规_Sheet1_55" xfId="12"/>
    <cellStyle name="40% - 强调文字颜色 3" xfId="13" builtinId="39"/>
    <cellStyle name="千位分隔" xfId="14" builtinId="3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常规_Sheet1_7" xfId="19"/>
    <cellStyle name="注释" xfId="20" builtinId="10"/>
    <cellStyle name="常规_Sheet1_12" xfId="21"/>
    <cellStyle name="60% - 强调文字颜色 2" xfId="22" builtinId="36"/>
    <cellStyle name="标题 4" xfId="23" builtinId="19"/>
    <cellStyle name="警告文本" xfId="24" builtinId="11"/>
    <cellStyle name="标题" xfId="25" builtinId="15"/>
    <cellStyle name="解释性文本" xfId="26" builtinId="53"/>
    <cellStyle name="标题 1" xfId="27" builtinId="16"/>
    <cellStyle name="常规_Sheet1_10" xfId="28"/>
    <cellStyle name="标题 2" xfId="29" builtinId="17"/>
    <cellStyle name="60% - 强调文字颜色 1" xfId="30" builtinId="32"/>
    <cellStyle name="标题 3" xfId="31" builtinId="18"/>
    <cellStyle name="输出" xfId="32" builtinId="21"/>
    <cellStyle name="常规_Sheet1_14" xfId="33"/>
    <cellStyle name="60% - 强调文字颜色 4" xfId="34" builtinId="44"/>
    <cellStyle name="计算" xfId="35" builtinId="22"/>
    <cellStyle name="常规_Sheet1_9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常规_Sheet1_15" xfId="56"/>
    <cellStyle name="常规_Sheet1_20" xfId="57"/>
    <cellStyle name="60% - 强调文字颜色 5" xfId="58" builtinId="48"/>
    <cellStyle name="强调文字颜色 6" xfId="59" builtinId="49"/>
    <cellStyle name="40% - 强调文字颜色 6" xfId="60" builtinId="51"/>
    <cellStyle name="常规_Sheet1_16" xfId="61"/>
    <cellStyle name="常规_Sheet1_21" xfId="62"/>
    <cellStyle name="60% - 强调文字颜色 6" xfId="63" builtinId="52"/>
    <cellStyle name="常规_Sheet1_5" xfId="64"/>
    <cellStyle name="常规_Sheet1_41" xfId="65"/>
    <cellStyle name="常规_Sheet1_36" xfId="66"/>
    <cellStyle name="常规_Sheet1_28" xfId="67"/>
    <cellStyle name="常规_Sheet1_33" xfId="68"/>
    <cellStyle name="常规_Sheet1_8" xfId="69"/>
    <cellStyle name="常规_Sheet1_44" xfId="70"/>
    <cellStyle name="常规_Sheet1_39" xfId="71"/>
    <cellStyle name="常规_Sheet1_29" xfId="72"/>
    <cellStyle name="常规_Sheet1_34" xfId="73"/>
    <cellStyle name="常规_Sheet1_27" xfId="74"/>
    <cellStyle name="常规_Sheet1_32" xfId="75"/>
    <cellStyle name="常规_Sheet1_18" xfId="76"/>
    <cellStyle name="常规_Sheet1_23" xfId="77"/>
    <cellStyle name="常规_Sheet1_31" xfId="78"/>
    <cellStyle name="常规_Sheet1_26" xfId="79"/>
    <cellStyle name="常规_Sheet1_19" xfId="80"/>
    <cellStyle name="常规_Sheet1_24" xfId="81"/>
    <cellStyle name="常规_Sheet1_3" xfId="82"/>
    <cellStyle name="常规_Sheet1_30" xfId="83"/>
    <cellStyle name="常规_Sheet1_25" xfId="84"/>
    <cellStyle name="常规_Sheet1_43" xfId="85"/>
    <cellStyle name="常规_Sheet1_38" xfId="86"/>
    <cellStyle name="常规_Sheet1_6" xfId="87"/>
    <cellStyle name="常规_Sheet1_4" xfId="88"/>
    <cellStyle name="常规_Sheet1_11" xfId="89"/>
    <cellStyle name="常规_Sheet1_40" xfId="90"/>
    <cellStyle name="常规_Sheet1_35" xfId="91"/>
    <cellStyle name="常规_Sheet1_2" xfId="92"/>
    <cellStyle name="常规 5" xfId="93"/>
    <cellStyle name="常规_Sheet1" xfId="94"/>
    <cellStyle name="常规_Sheet1_46" xfId="95"/>
    <cellStyle name="常规_Sheet1_51" xfId="96"/>
    <cellStyle name="常规_Sheet1_56" xfId="97"/>
    <cellStyle name="常规_Sheet1_61" xfId="98"/>
    <cellStyle name="常规_Sheet1_52" xfId="99"/>
    <cellStyle name="常规_Sheet1_47" xfId="100"/>
    <cellStyle name="常规_Sheet1_70" xfId="101"/>
    <cellStyle name="常规_Sheet1_65" xfId="102"/>
    <cellStyle name="常规_Sheet1_67" xfId="103"/>
    <cellStyle name="常规_Sheet1_72" xfId="104"/>
    <cellStyle name="常规_Sheet1_58" xfId="105"/>
    <cellStyle name="常规_Sheet1_63" xfId="106"/>
    <cellStyle name="常规_Sheet1_1" xfId="107"/>
    <cellStyle name="常规_Sheet1_64" xfId="108"/>
    <cellStyle name="常规_Sheet1_59" xfId="109"/>
    <cellStyle name="常规_Sheet1_71" xfId="110"/>
    <cellStyle name="常规_Sheet1_66" xfId="111"/>
    <cellStyle name="常规_Sheet1_62" xfId="112"/>
    <cellStyle name="常规_Sheet1_57" xfId="113"/>
    <cellStyle name="常规_Sheet1_69" xfId="114"/>
    <cellStyle name="常规_Sheet1_74" xfId="115"/>
    <cellStyle name="常规_Sheet1_13" xfId="116"/>
    <cellStyle name="常规_Sheet1_68" xfId="117"/>
    <cellStyle name="常规_Sheet1_73" xfId="118"/>
    <cellStyle name="常规_Sheet1_45" xfId="119"/>
    <cellStyle name="常规_Sheet1_50" xfId="120"/>
    <cellStyle name="常规_Sheet1_49" xfId="121"/>
    <cellStyle name="常规_Sheet1_54" xfId="122"/>
    <cellStyle name="常规_Sheet1_48" xfId="123"/>
    <cellStyle name="常规_Sheet1_53" xfId="124"/>
    <cellStyle name="常规_Sheet1_75" xfId="12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47"/>
  <sheetViews>
    <sheetView tabSelected="1" zoomScale="130" zoomScaleNormal="130" workbookViewId="0">
      <selection activeCell="F2" sqref="F$1:F$1048576"/>
    </sheetView>
  </sheetViews>
  <sheetFormatPr defaultColWidth="9" defaultRowHeight="14.25"/>
  <cols>
    <col min="1" max="1" width="5.18333333333333" style="3" customWidth="1"/>
    <col min="2" max="3" width="6.625" style="4" customWidth="1"/>
    <col min="4" max="4" width="9.41666666666667" style="3" customWidth="1"/>
    <col min="5" max="5" width="6" style="5" customWidth="1"/>
    <col min="6" max="6" width="15.575" style="6" customWidth="1"/>
    <col min="7" max="7" width="9.90833333333333" style="6" customWidth="1"/>
    <col min="8" max="9" width="9.25" style="3" customWidth="1"/>
    <col min="10" max="10" width="9.51666666666667" style="3" customWidth="1"/>
    <col min="11" max="11" width="7.4" style="7" customWidth="1"/>
    <col min="12" max="12" width="14.5166666666667" style="3" customWidth="1"/>
    <col min="13" max="13" width="8.35833333333333" style="3" customWidth="1"/>
    <col min="14" max="244" width="9" style="8"/>
    <col min="245" max="245" width="9" style="9"/>
    <col min="246" max="16382" width="9" style="8"/>
  </cols>
  <sheetData>
    <row r="1" ht="44" customHeight="1" spans="1:13">
      <c r="A1" s="10" t="s">
        <v>0</v>
      </c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</row>
    <row r="2" s="1" customFormat="1" ht="67" customHeight="1" spans="1:13">
      <c r="A2" s="12" t="s">
        <v>1</v>
      </c>
      <c r="B2" s="13" t="s">
        <v>2</v>
      </c>
      <c r="C2" s="13" t="s">
        <v>3</v>
      </c>
      <c r="D2" s="12" t="s">
        <v>4</v>
      </c>
      <c r="E2" s="14" t="s">
        <v>5</v>
      </c>
      <c r="F2" s="15" t="s">
        <v>6</v>
      </c>
      <c r="G2" s="15" t="s">
        <v>7</v>
      </c>
      <c r="H2" s="16" t="s">
        <v>8</v>
      </c>
      <c r="I2" s="16" t="s">
        <v>9</v>
      </c>
      <c r="J2" s="12" t="s">
        <v>10</v>
      </c>
      <c r="K2" s="25" t="s">
        <v>11</v>
      </c>
      <c r="L2" s="26" t="s">
        <v>12</v>
      </c>
      <c r="M2" s="16" t="s">
        <v>13</v>
      </c>
    </row>
    <row r="3" s="2" customFormat="1" ht="20" customHeight="1" spans="1:13">
      <c r="A3" s="17">
        <v>1</v>
      </c>
      <c r="B3" s="18" t="s">
        <v>14</v>
      </c>
      <c r="C3" s="18" t="s">
        <v>15</v>
      </c>
      <c r="D3" s="18" t="s">
        <v>16</v>
      </c>
      <c r="E3" s="18" t="s">
        <v>17</v>
      </c>
      <c r="F3" s="19" t="s">
        <v>18</v>
      </c>
      <c r="G3" s="18">
        <v>50000</v>
      </c>
      <c r="H3" s="18" t="s">
        <v>19</v>
      </c>
      <c r="I3" s="18" t="s">
        <v>20</v>
      </c>
      <c r="J3" s="18" t="s">
        <v>21</v>
      </c>
      <c r="K3" s="18">
        <v>3.85</v>
      </c>
      <c r="L3" s="18">
        <v>69.51</v>
      </c>
      <c r="M3" s="18">
        <v>69.51</v>
      </c>
    </row>
    <row r="4" s="2" customFormat="1" ht="20" customHeight="1" spans="1:13">
      <c r="A4" s="17">
        <v>2</v>
      </c>
      <c r="B4" s="18" t="s">
        <v>14</v>
      </c>
      <c r="C4" s="18" t="s">
        <v>22</v>
      </c>
      <c r="D4" s="18" t="s">
        <v>16</v>
      </c>
      <c r="E4" s="18" t="s">
        <v>23</v>
      </c>
      <c r="F4" s="19" t="s">
        <v>24</v>
      </c>
      <c r="G4" s="18">
        <v>50000</v>
      </c>
      <c r="H4" s="18" t="s">
        <v>25</v>
      </c>
      <c r="I4" s="18" t="s">
        <v>26</v>
      </c>
      <c r="J4" s="18" t="s">
        <v>21</v>
      </c>
      <c r="K4" s="18">
        <v>3.85</v>
      </c>
      <c r="L4" s="18">
        <v>10.69</v>
      </c>
      <c r="M4" s="18">
        <v>10.69</v>
      </c>
    </row>
    <row r="5" s="2" customFormat="1" ht="20" customHeight="1" spans="1:13">
      <c r="A5" s="17">
        <v>3</v>
      </c>
      <c r="B5" s="18" t="s">
        <v>27</v>
      </c>
      <c r="C5" s="18" t="s">
        <v>28</v>
      </c>
      <c r="D5" s="18" t="s">
        <v>29</v>
      </c>
      <c r="E5" s="18" t="s">
        <v>30</v>
      </c>
      <c r="F5" s="19" t="s">
        <v>31</v>
      </c>
      <c r="G5" s="18">
        <v>30000</v>
      </c>
      <c r="H5" s="18" t="s">
        <v>32</v>
      </c>
      <c r="I5" s="18" t="s">
        <v>33</v>
      </c>
      <c r="J5" s="18" t="s">
        <v>34</v>
      </c>
      <c r="K5" s="18" t="s">
        <v>35</v>
      </c>
      <c r="L5" s="18">
        <v>22.46</v>
      </c>
      <c r="M5" s="18">
        <v>22.46</v>
      </c>
    </row>
    <row r="6" s="2" customFormat="1" ht="20" customHeight="1" spans="1:13">
      <c r="A6" s="17">
        <v>4</v>
      </c>
      <c r="B6" s="18" t="s">
        <v>27</v>
      </c>
      <c r="C6" s="18" t="s">
        <v>36</v>
      </c>
      <c r="D6" s="18" t="s">
        <v>29</v>
      </c>
      <c r="E6" s="18" t="s">
        <v>37</v>
      </c>
      <c r="F6" s="19" t="s">
        <v>38</v>
      </c>
      <c r="G6" s="18">
        <v>40000</v>
      </c>
      <c r="H6" s="18" t="s">
        <v>39</v>
      </c>
      <c r="I6" s="18" t="s">
        <v>40</v>
      </c>
      <c r="J6" s="18" t="s">
        <v>34</v>
      </c>
      <c r="K6" s="18" t="s">
        <v>35</v>
      </c>
      <c r="L6" s="18">
        <v>12.83</v>
      </c>
      <c r="M6" s="18">
        <v>12.83</v>
      </c>
    </row>
    <row r="7" s="2" customFormat="1" ht="20" customHeight="1" spans="1:13">
      <c r="A7" s="17">
        <v>5</v>
      </c>
      <c r="B7" s="18" t="s">
        <v>41</v>
      </c>
      <c r="C7" s="18" t="s">
        <v>42</v>
      </c>
      <c r="D7" s="18" t="s">
        <v>43</v>
      </c>
      <c r="E7" s="20" t="s">
        <v>44</v>
      </c>
      <c r="F7" s="19" t="s">
        <v>45</v>
      </c>
      <c r="G7" s="18">
        <v>48500</v>
      </c>
      <c r="H7" s="18" t="s">
        <v>25</v>
      </c>
      <c r="I7" s="18" t="s">
        <v>46</v>
      </c>
      <c r="J7" s="18" t="s">
        <v>47</v>
      </c>
      <c r="K7" s="18" t="s">
        <v>48</v>
      </c>
      <c r="L7" s="18">
        <v>12.53</v>
      </c>
      <c r="M7" s="18">
        <v>12.53</v>
      </c>
    </row>
    <row r="8" s="2" customFormat="1" ht="20" customHeight="1" spans="1:13">
      <c r="A8" s="17">
        <v>6</v>
      </c>
      <c r="B8" s="18" t="s">
        <v>41</v>
      </c>
      <c r="C8" s="18" t="s">
        <v>49</v>
      </c>
      <c r="D8" s="18" t="s">
        <v>43</v>
      </c>
      <c r="E8" s="20" t="s">
        <v>50</v>
      </c>
      <c r="F8" s="19" t="s">
        <v>51</v>
      </c>
      <c r="G8" s="18">
        <v>40000</v>
      </c>
      <c r="H8" s="18" t="s">
        <v>52</v>
      </c>
      <c r="I8" s="18" t="s">
        <v>53</v>
      </c>
      <c r="J8" s="18" t="s">
        <v>47</v>
      </c>
      <c r="K8" s="18" t="s">
        <v>48</v>
      </c>
      <c r="L8" s="18">
        <v>5.17</v>
      </c>
      <c r="M8" s="18">
        <v>5.17</v>
      </c>
    </row>
    <row r="9" s="2" customFormat="1" ht="20" customHeight="1" spans="1:251">
      <c r="A9" s="17">
        <v>7</v>
      </c>
      <c r="B9" s="18" t="s">
        <v>41</v>
      </c>
      <c r="C9" s="18" t="s">
        <v>42</v>
      </c>
      <c r="D9" s="18" t="s">
        <v>43</v>
      </c>
      <c r="E9" s="20" t="s">
        <v>54</v>
      </c>
      <c r="F9" s="19" t="s">
        <v>55</v>
      </c>
      <c r="G9" s="18">
        <v>48500</v>
      </c>
      <c r="H9" s="18" t="s">
        <v>25</v>
      </c>
      <c r="I9" s="18" t="s">
        <v>46</v>
      </c>
      <c r="J9" s="18" t="s">
        <v>47</v>
      </c>
      <c r="K9" s="18" t="s">
        <v>48</v>
      </c>
      <c r="L9" s="18">
        <v>12.53</v>
      </c>
      <c r="M9" s="18">
        <v>12.53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L9" s="8"/>
      <c r="IM9" s="8"/>
      <c r="IN9" s="8"/>
      <c r="IO9" s="8"/>
      <c r="IP9" s="8"/>
      <c r="IQ9" s="8"/>
    </row>
    <row r="10" s="2" customFormat="1" ht="20" customHeight="1" spans="1:251">
      <c r="A10" s="17">
        <v>8</v>
      </c>
      <c r="B10" s="18" t="s">
        <v>41</v>
      </c>
      <c r="C10" s="18" t="s">
        <v>42</v>
      </c>
      <c r="D10" s="18" t="s">
        <v>43</v>
      </c>
      <c r="E10" s="20" t="s">
        <v>56</v>
      </c>
      <c r="F10" s="19" t="s">
        <v>57</v>
      </c>
      <c r="G10" s="18">
        <v>48500</v>
      </c>
      <c r="H10" s="18" t="s">
        <v>39</v>
      </c>
      <c r="I10" s="18" t="s">
        <v>58</v>
      </c>
      <c r="J10" s="18" t="s">
        <v>47</v>
      </c>
      <c r="K10" s="18" t="s">
        <v>48</v>
      </c>
      <c r="L10" s="18">
        <v>18.79</v>
      </c>
      <c r="M10" s="18">
        <v>18.79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L10" s="8"/>
      <c r="IM10" s="8"/>
      <c r="IN10" s="8"/>
      <c r="IO10" s="8"/>
      <c r="IP10" s="8"/>
      <c r="IQ10" s="8"/>
    </row>
    <row r="11" s="2" customFormat="1" ht="20" customHeight="1" spans="1:13">
      <c r="A11" s="17">
        <v>9</v>
      </c>
      <c r="B11" s="18" t="s">
        <v>41</v>
      </c>
      <c r="C11" s="18" t="s">
        <v>49</v>
      </c>
      <c r="D11" s="18" t="s">
        <v>43</v>
      </c>
      <c r="E11" s="20" t="s">
        <v>59</v>
      </c>
      <c r="F11" s="19" t="s">
        <v>60</v>
      </c>
      <c r="G11" s="18">
        <v>25000</v>
      </c>
      <c r="H11" s="18" t="s">
        <v>52</v>
      </c>
      <c r="I11" s="18" t="s">
        <v>53</v>
      </c>
      <c r="J11" s="18" t="s">
        <v>47</v>
      </c>
      <c r="K11" s="18" t="s">
        <v>48</v>
      </c>
      <c r="L11" s="18">
        <v>3.23</v>
      </c>
      <c r="M11" s="18">
        <v>3.23</v>
      </c>
    </row>
    <row r="12" s="2" customFormat="1" ht="20" customHeight="1" spans="1:13">
      <c r="A12" s="17">
        <v>10</v>
      </c>
      <c r="B12" s="18" t="s">
        <v>41</v>
      </c>
      <c r="C12" s="18" t="s">
        <v>42</v>
      </c>
      <c r="D12" s="18" t="s">
        <v>43</v>
      </c>
      <c r="E12" s="20" t="s">
        <v>61</v>
      </c>
      <c r="F12" s="19" t="s">
        <v>62</v>
      </c>
      <c r="G12" s="18">
        <v>48500</v>
      </c>
      <c r="H12" s="18" t="s">
        <v>39</v>
      </c>
      <c r="I12" s="18" t="s">
        <v>58</v>
      </c>
      <c r="J12" s="18" t="s">
        <v>47</v>
      </c>
      <c r="K12" s="18" t="s">
        <v>48</v>
      </c>
      <c r="L12" s="18">
        <v>18.79</v>
      </c>
      <c r="M12" s="18">
        <v>18.79</v>
      </c>
    </row>
    <row r="13" s="2" customFormat="1" ht="20" customHeight="1" spans="1:13">
      <c r="A13" s="17">
        <v>11</v>
      </c>
      <c r="B13" s="18" t="s">
        <v>41</v>
      </c>
      <c r="C13" s="18" t="s">
        <v>49</v>
      </c>
      <c r="D13" s="18" t="s">
        <v>43</v>
      </c>
      <c r="E13" s="20" t="s">
        <v>63</v>
      </c>
      <c r="F13" s="19" t="s">
        <v>64</v>
      </c>
      <c r="G13" s="18">
        <v>45000</v>
      </c>
      <c r="H13" s="18" t="s">
        <v>52</v>
      </c>
      <c r="I13" s="18" t="s">
        <v>65</v>
      </c>
      <c r="J13" s="18" t="s">
        <v>47</v>
      </c>
      <c r="K13" s="18" t="s">
        <v>48</v>
      </c>
      <c r="L13" s="18">
        <v>5.81</v>
      </c>
      <c r="M13" s="18">
        <v>5.81</v>
      </c>
    </row>
    <row r="14" s="2" customFormat="1" ht="20" customHeight="1" spans="1:13">
      <c r="A14" s="17">
        <v>12</v>
      </c>
      <c r="B14" s="18" t="s">
        <v>41</v>
      </c>
      <c r="C14" s="18" t="s">
        <v>49</v>
      </c>
      <c r="D14" s="18" t="s">
        <v>43</v>
      </c>
      <c r="E14" s="20" t="s">
        <v>66</v>
      </c>
      <c r="F14" s="19" t="s">
        <v>67</v>
      </c>
      <c r="G14" s="18">
        <v>30000</v>
      </c>
      <c r="H14" s="18" t="s">
        <v>52</v>
      </c>
      <c r="I14" s="18" t="s">
        <v>53</v>
      </c>
      <c r="J14" s="18" t="s">
        <v>47</v>
      </c>
      <c r="K14" s="18" t="s">
        <v>48</v>
      </c>
      <c r="L14" s="18">
        <v>3.88</v>
      </c>
      <c r="M14" s="18">
        <v>3.88</v>
      </c>
    </row>
    <row r="15" s="2" customFormat="1" ht="20" customHeight="1" spans="1:13">
      <c r="A15" s="17">
        <v>13</v>
      </c>
      <c r="B15" s="18" t="s">
        <v>41</v>
      </c>
      <c r="C15" s="18" t="s">
        <v>68</v>
      </c>
      <c r="D15" s="18" t="s">
        <v>43</v>
      </c>
      <c r="E15" s="18" t="s">
        <v>69</v>
      </c>
      <c r="F15" s="19" t="s">
        <v>70</v>
      </c>
      <c r="G15" s="18">
        <v>50000</v>
      </c>
      <c r="H15" s="18" t="s">
        <v>32</v>
      </c>
      <c r="I15" s="18" t="s">
        <v>33</v>
      </c>
      <c r="J15" s="18" t="s">
        <v>71</v>
      </c>
      <c r="K15" s="18" t="s">
        <v>35</v>
      </c>
      <c r="L15" s="18">
        <v>37.43</v>
      </c>
      <c r="M15" s="18">
        <v>37.43</v>
      </c>
    </row>
    <row r="16" s="2" customFormat="1" ht="20" customHeight="1" spans="1:13">
      <c r="A16" s="17">
        <v>14</v>
      </c>
      <c r="B16" s="18" t="s">
        <v>72</v>
      </c>
      <c r="C16" s="18" t="s">
        <v>73</v>
      </c>
      <c r="D16" s="18" t="s">
        <v>74</v>
      </c>
      <c r="E16" s="18" t="s">
        <v>75</v>
      </c>
      <c r="F16" s="19" t="s">
        <v>76</v>
      </c>
      <c r="G16" s="18">
        <v>48000</v>
      </c>
      <c r="H16" s="18" t="s">
        <v>19</v>
      </c>
      <c r="I16" s="18" t="s">
        <v>20</v>
      </c>
      <c r="J16" s="18" t="s">
        <v>21</v>
      </c>
      <c r="K16" s="18" t="s">
        <v>77</v>
      </c>
      <c r="L16" s="18">
        <v>65.87</v>
      </c>
      <c r="M16" s="18">
        <v>65.87</v>
      </c>
    </row>
    <row r="17" s="2" customFormat="1" ht="20" customHeight="1" spans="1:13">
      <c r="A17" s="17">
        <v>15</v>
      </c>
      <c r="B17" s="18" t="s">
        <v>72</v>
      </c>
      <c r="C17" s="18" t="s">
        <v>78</v>
      </c>
      <c r="D17" s="18" t="s">
        <v>74</v>
      </c>
      <c r="E17" s="18" t="s">
        <v>79</v>
      </c>
      <c r="F17" s="19" t="s">
        <v>80</v>
      </c>
      <c r="G17" s="18">
        <v>50000</v>
      </c>
      <c r="H17" s="18" t="s">
        <v>81</v>
      </c>
      <c r="I17" s="18" t="s">
        <v>82</v>
      </c>
      <c r="J17" s="18" t="s">
        <v>21</v>
      </c>
      <c r="K17" s="18">
        <v>3.85</v>
      </c>
      <c r="L17" s="18">
        <v>52.78</v>
      </c>
      <c r="M17" s="18">
        <v>52.78</v>
      </c>
    </row>
    <row r="18" s="2" customFormat="1" ht="20" customHeight="1" spans="1:13">
      <c r="A18" s="17">
        <v>16</v>
      </c>
      <c r="B18" s="18" t="s">
        <v>72</v>
      </c>
      <c r="C18" s="18" t="s">
        <v>83</v>
      </c>
      <c r="D18" s="18" t="s">
        <v>74</v>
      </c>
      <c r="E18" s="18" t="s">
        <v>84</v>
      </c>
      <c r="F18" s="19" t="s">
        <v>85</v>
      </c>
      <c r="G18" s="18">
        <v>48000</v>
      </c>
      <c r="H18" s="18" t="s">
        <v>86</v>
      </c>
      <c r="I18" s="18" t="s">
        <v>87</v>
      </c>
      <c r="J18" s="18" t="s">
        <v>21</v>
      </c>
      <c r="K18" s="18">
        <v>3.85</v>
      </c>
      <c r="L18" s="18">
        <v>45.6</v>
      </c>
      <c r="M18" s="18">
        <v>45.6</v>
      </c>
    </row>
    <row r="19" s="2" customFormat="1" ht="20" customHeight="1" spans="1:13">
      <c r="A19" s="17">
        <v>17</v>
      </c>
      <c r="B19" s="18" t="s">
        <v>72</v>
      </c>
      <c r="C19" s="18" t="s">
        <v>83</v>
      </c>
      <c r="D19" s="18" t="s">
        <v>74</v>
      </c>
      <c r="E19" s="18" t="s">
        <v>88</v>
      </c>
      <c r="F19" s="19" t="s">
        <v>89</v>
      </c>
      <c r="G19" s="18">
        <v>48000</v>
      </c>
      <c r="H19" s="18" t="s">
        <v>86</v>
      </c>
      <c r="I19" s="18" t="s">
        <v>87</v>
      </c>
      <c r="J19" s="18" t="s">
        <v>21</v>
      </c>
      <c r="K19" s="18">
        <v>3.85</v>
      </c>
      <c r="L19" s="18">
        <v>45.6</v>
      </c>
      <c r="M19" s="18">
        <v>45.6</v>
      </c>
    </row>
    <row r="20" s="2" customFormat="1" ht="20" customHeight="1" spans="1:13">
      <c r="A20" s="17">
        <v>18</v>
      </c>
      <c r="B20" s="18" t="s">
        <v>72</v>
      </c>
      <c r="C20" s="18" t="s">
        <v>90</v>
      </c>
      <c r="D20" s="18" t="s">
        <v>74</v>
      </c>
      <c r="E20" s="18" t="s">
        <v>91</v>
      </c>
      <c r="F20" s="19" t="s">
        <v>92</v>
      </c>
      <c r="G20" s="18">
        <v>48000</v>
      </c>
      <c r="H20" s="18" t="s">
        <v>86</v>
      </c>
      <c r="I20" s="18" t="s">
        <v>87</v>
      </c>
      <c r="J20" s="18" t="s">
        <v>21</v>
      </c>
      <c r="K20" s="18" t="s">
        <v>77</v>
      </c>
      <c r="L20" s="18">
        <v>45.6</v>
      </c>
      <c r="M20" s="18">
        <v>45.6</v>
      </c>
    </row>
    <row r="21" s="2" customFormat="1" ht="20" customHeight="1" spans="1:13">
      <c r="A21" s="17">
        <v>19</v>
      </c>
      <c r="B21" s="18" t="s">
        <v>72</v>
      </c>
      <c r="C21" s="18" t="s">
        <v>90</v>
      </c>
      <c r="D21" s="18" t="s">
        <v>74</v>
      </c>
      <c r="E21" s="18" t="s">
        <v>93</v>
      </c>
      <c r="F21" s="19" t="s">
        <v>94</v>
      </c>
      <c r="G21" s="18">
        <v>46000</v>
      </c>
      <c r="H21" s="18" t="s">
        <v>95</v>
      </c>
      <c r="I21" s="18" t="s">
        <v>96</v>
      </c>
      <c r="J21" s="18" t="s">
        <v>21</v>
      </c>
      <c r="K21" s="18" t="s">
        <v>77</v>
      </c>
      <c r="L21" s="18">
        <v>38.84</v>
      </c>
      <c r="M21" s="18">
        <v>38.84</v>
      </c>
    </row>
    <row r="22" s="2" customFormat="1" ht="20" customHeight="1" spans="1:13">
      <c r="A22" s="17">
        <v>20</v>
      </c>
      <c r="B22" s="18" t="s">
        <v>72</v>
      </c>
      <c r="C22" s="18" t="s">
        <v>90</v>
      </c>
      <c r="D22" s="18" t="s">
        <v>74</v>
      </c>
      <c r="E22" s="18" t="s">
        <v>97</v>
      </c>
      <c r="F22" s="19" t="s">
        <v>98</v>
      </c>
      <c r="G22" s="18">
        <v>48000</v>
      </c>
      <c r="H22" s="18" t="s">
        <v>95</v>
      </c>
      <c r="I22" s="18" t="s">
        <v>96</v>
      </c>
      <c r="J22" s="18" t="s">
        <v>21</v>
      </c>
      <c r="K22" s="18">
        <v>3.85</v>
      </c>
      <c r="L22" s="18">
        <v>40.53</v>
      </c>
      <c r="M22" s="18">
        <v>40.53</v>
      </c>
    </row>
    <row r="23" s="2" customFormat="1" ht="20" customHeight="1" spans="1:13">
      <c r="A23" s="17">
        <v>21</v>
      </c>
      <c r="B23" s="18" t="s">
        <v>72</v>
      </c>
      <c r="C23" s="18" t="s">
        <v>99</v>
      </c>
      <c r="D23" s="18" t="s">
        <v>74</v>
      </c>
      <c r="E23" s="18" t="s">
        <v>100</v>
      </c>
      <c r="F23" s="19" t="s">
        <v>101</v>
      </c>
      <c r="G23" s="18">
        <v>50000</v>
      </c>
      <c r="H23" s="18" t="s">
        <v>32</v>
      </c>
      <c r="I23" s="18" t="s">
        <v>102</v>
      </c>
      <c r="J23" s="18" t="s">
        <v>21</v>
      </c>
      <c r="K23" s="18">
        <v>3.85</v>
      </c>
      <c r="L23" s="18">
        <v>36.94</v>
      </c>
      <c r="M23" s="18">
        <v>36.94</v>
      </c>
    </row>
    <row r="24" s="2" customFormat="1" ht="20" customHeight="1" spans="1:13">
      <c r="A24" s="17">
        <v>22</v>
      </c>
      <c r="B24" s="18" t="s">
        <v>72</v>
      </c>
      <c r="C24" s="18" t="s">
        <v>83</v>
      </c>
      <c r="D24" s="18" t="s">
        <v>74</v>
      </c>
      <c r="E24" s="18" t="s">
        <v>103</v>
      </c>
      <c r="F24" s="19" t="s">
        <v>104</v>
      </c>
      <c r="G24" s="18">
        <v>50000</v>
      </c>
      <c r="H24" s="18" t="s">
        <v>105</v>
      </c>
      <c r="I24" s="18" t="s">
        <v>106</v>
      </c>
      <c r="J24" s="18" t="s">
        <v>21</v>
      </c>
      <c r="K24" s="18" t="s">
        <v>35</v>
      </c>
      <c r="L24" s="18">
        <v>21.39</v>
      </c>
      <c r="M24" s="18">
        <v>21.39</v>
      </c>
    </row>
    <row r="25" s="2" customFormat="1" ht="20" customHeight="1" spans="1:13">
      <c r="A25" s="17">
        <v>23</v>
      </c>
      <c r="B25" s="18" t="s">
        <v>72</v>
      </c>
      <c r="C25" s="18" t="s">
        <v>107</v>
      </c>
      <c r="D25" s="18" t="s">
        <v>74</v>
      </c>
      <c r="E25" s="18" t="s">
        <v>108</v>
      </c>
      <c r="F25" s="19" t="s">
        <v>109</v>
      </c>
      <c r="G25" s="18">
        <v>30000</v>
      </c>
      <c r="H25" s="18" t="s">
        <v>105</v>
      </c>
      <c r="I25" s="18" t="s">
        <v>106</v>
      </c>
      <c r="J25" s="18" t="s">
        <v>21</v>
      </c>
      <c r="K25" s="18" t="s">
        <v>35</v>
      </c>
      <c r="L25" s="18">
        <v>12.83</v>
      </c>
      <c r="M25" s="18">
        <v>12.83</v>
      </c>
    </row>
    <row r="26" s="2" customFormat="1" ht="20" customHeight="1" spans="1:13">
      <c r="A26" s="17">
        <v>24</v>
      </c>
      <c r="B26" s="18" t="s">
        <v>72</v>
      </c>
      <c r="C26" s="18" t="s">
        <v>110</v>
      </c>
      <c r="D26" s="18" t="s">
        <v>74</v>
      </c>
      <c r="E26" s="18" t="s">
        <v>111</v>
      </c>
      <c r="F26" s="19" t="s">
        <v>112</v>
      </c>
      <c r="G26" s="18">
        <v>48000</v>
      </c>
      <c r="H26" s="18" t="s">
        <v>39</v>
      </c>
      <c r="I26" s="18" t="s">
        <v>65</v>
      </c>
      <c r="J26" s="18" t="s">
        <v>21</v>
      </c>
      <c r="K26" s="18" t="s">
        <v>77</v>
      </c>
      <c r="L26" s="18">
        <v>16.04</v>
      </c>
      <c r="M26" s="18">
        <v>16.04</v>
      </c>
    </row>
    <row r="27" s="2" customFormat="1" ht="20" customHeight="1" spans="1:13">
      <c r="A27" s="17">
        <v>25</v>
      </c>
      <c r="B27" s="18" t="s">
        <v>72</v>
      </c>
      <c r="C27" s="18" t="s">
        <v>113</v>
      </c>
      <c r="D27" s="18" t="s">
        <v>74</v>
      </c>
      <c r="E27" s="18" t="s">
        <v>114</v>
      </c>
      <c r="F27" s="19" t="s">
        <v>115</v>
      </c>
      <c r="G27" s="18">
        <v>48000</v>
      </c>
      <c r="H27" s="18" t="s">
        <v>39</v>
      </c>
      <c r="I27" s="18" t="s">
        <v>40</v>
      </c>
      <c r="J27" s="18" t="s">
        <v>21</v>
      </c>
      <c r="K27" s="18" t="s">
        <v>77</v>
      </c>
      <c r="L27" s="18">
        <v>16.04</v>
      </c>
      <c r="M27" s="18">
        <v>16.04</v>
      </c>
    </row>
    <row r="28" s="2" customFormat="1" ht="20" customHeight="1" spans="1:13">
      <c r="A28" s="17">
        <v>26</v>
      </c>
      <c r="B28" s="18" t="s">
        <v>72</v>
      </c>
      <c r="C28" s="18" t="s">
        <v>99</v>
      </c>
      <c r="D28" s="18" t="s">
        <v>74</v>
      </c>
      <c r="E28" s="18" t="s">
        <v>116</v>
      </c>
      <c r="F28" s="19" t="s">
        <v>117</v>
      </c>
      <c r="G28" s="18">
        <v>50000</v>
      </c>
      <c r="H28" s="18" t="s">
        <v>39</v>
      </c>
      <c r="I28" s="18" t="s">
        <v>40</v>
      </c>
      <c r="J28" s="18" t="s">
        <v>21</v>
      </c>
      <c r="K28" s="18" t="s">
        <v>35</v>
      </c>
      <c r="L28" s="18">
        <v>16.04</v>
      </c>
      <c r="M28" s="18">
        <v>16.04</v>
      </c>
    </row>
    <row r="29" s="2" customFormat="1" ht="20" customHeight="1" spans="1:13">
      <c r="A29" s="17">
        <v>27</v>
      </c>
      <c r="B29" s="18" t="s">
        <v>72</v>
      </c>
      <c r="C29" s="18" t="s">
        <v>118</v>
      </c>
      <c r="D29" s="18" t="s">
        <v>74</v>
      </c>
      <c r="E29" s="18" t="s">
        <v>119</v>
      </c>
      <c r="F29" s="19" t="s">
        <v>120</v>
      </c>
      <c r="G29" s="18">
        <v>50000</v>
      </c>
      <c r="H29" s="18" t="s">
        <v>39</v>
      </c>
      <c r="I29" s="18" t="s">
        <v>40</v>
      </c>
      <c r="J29" s="18" t="s">
        <v>21</v>
      </c>
      <c r="K29" s="18" t="s">
        <v>35</v>
      </c>
      <c r="L29" s="18">
        <v>16.04</v>
      </c>
      <c r="M29" s="18">
        <v>16.04</v>
      </c>
    </row>
    <row r="30" s="2" customFormat="1" ht="20" customHeight="1" spans="1:13">
      <c r="A30" s="17">
        <v>28</v>
      </c>
      <c r="B30" s="18" t="s">
        <v>72</v>
      </c>
      <c r="C30" s="18" t="s">
        <v>118</v>
      </c>
      <c r="D30" s="18" t="s">
        <v>74</v>
      </c>
      <c r="E30" s="18" t="s">
        <v>121</v>
      </c>
      <c r="F30" s="19" t="s">
        <v>122</v>
      </c>
      <c r="G30" s="18">
        <v>50000</v>
      </c>
      <c r="H30" s="18" t="s">
        <v>25</v>
      </c>
      <c r="I30" s="18" t="s">
        <v>26</v>
      </c>
      <c r="J30" s="18" t="s">
        <v>21</v>
      </c>
      <c r="K30" s="18" t="s">
        <v>35</v>
      </c>
      <c r="L30" s="18">
        <v>10.69</v>
      </c>
      <c r="M30" s="18">
        <v>10.69</v>
      </c>
    </row>
    <row r="31" s="2" customFormat="1" ht="20" customHeight="1" spans="1:13">
      <c r="A31" s="17">
        <v>29</v>
      </c>
      <c r="B31" s="18" t="s">
        <v>123</v>
      </c>
      <c r="C31" s="18" t="s">
        <v>124</v>
      </c>
      <c r="D31" s="18" t="s">
        <v>125</v>
      </c>
      <c r="E31" s="18" t="s">
        <v>126</v>
      </c>
      <c r="F31" s="19" t="s">
        <v>127</v>
      </c>
      <c r="G31" s="18">
        <v>40000</v>
      </c>
      <c r="H31" s="18" t="s">
        <v>32</v>
      </c>
      <c r="I31" s="18" t="s">
        <v>33</v>
      </c>
      <c r="J31" s="18" t="s">
        <v>21</v>
      </c>
      <c r="K31" s="18">
        <v>3.85</v>
      </c>
      <c r="L31" s="18">
        <v>29.94</v>
      </c>
      <c r="M31" s="18">
        <v>29.94</v>
      </c>
    </row>
    <row r="32" s="2" customFormat="1" ht="20" customHeight="1" spans="1:13">
      <c r="A32" s="17">
        <v>30</v>
      </c>
      <c r="B32" s="18" t="s">
        <v>123</v>
      </c>
      <c r="C32" s="18" t="s">
        <v>128</v>
      </c>
      <c r="D32" s="18" t="s">
        <v>125</v>
      </c>
      <c r="E32" s="18" t="s">
        <v>129</v>
      </c>
      <c r="F32" s="19" t="s">
        <v>130</v>
      </c>
      <c r="G32" s="18">
        <v>40000</v>
      </c>
      <c r="H32" s="18" t="s">
        <v>86</v>
      </c>
      <c r="I32" s="18" t="s">
        <v>87</v>
      </c>
      <c r="J32" s="18" t="s">
        <v>131</v>
      </c>
      <c r="K32" s="18">
        <v>3.85</v>
      </c>
      <c r="L32" s="18">
        <v>165.37</v>
      </c>
      <c r="M32" s="18">
        <v>165.37</v>
      </c>
    </row>
    <row r="33" s="2" customFormat="1" ht="20" customHeight="1" spans="1:251">
      <c r="A33" s="17">
        <v>31</v>
      </c>
      <c r="B33" s="18" t="s">
        <v>123</v>
      </c>
      <c r="C33" s="18" t="s">
        <v>132</v>
      </c>
      <c r="D33" s="18" t="s">
        <v>125</v>
      </c>
      <c r="E33" s="18" t="s">
        <v>133</v>
      </c>
      <c r="F33" s="19" t="s">
        <v>134</v>
      </c>
      <c r="G33" s="18">
        <v>40000</v>
      </c>
      <c r="H33" s="18" t="s">
        <v>86</v>
      </c>
      <c r="I33" s="18" t="s">
        <v>87</v>
      </c>
      <c r="J33" s="18" t="s">
        <v>21</v>
      </c>
      <c r="K33" s="18">
        <v>3.85</v>
      </c>
      <c r="L33" s="18">
        <v>38.5</v>
      </c>
      <c r="M33" s="18">
        <v>38.5</v>
      </c>
      <c r="IM33" s="8"/>
      <c r="IN33" s="8"/>
      <c r="IO33" s="8"/>
      <c r="IP33" s="8"/>
      <c r="IQ33" s="8"/>
    </row>
    <row r="34" s="2" customFormat="1" ht="20" customHeight="1" spans="1:13">
      <c r="A34" s="17">
        <v>32</v>
      </c>
      <c r="B34" s="18" t="s">
        <v>123</v>
      </c>
      <c r="C34" s="18" t="s">
        <v>135</v>
      </c>
      <c r="D34" s="18" t="s">
        <v>125</v>
      </c>
      <c r="E34" s="18" t="s">
        <v>136</v>
      </c>
      <c r="F34" s="19" t="s">
        <v>137</v>
      </c>
      <c r="G34" s="18">
        <v>30000</v>
      </c>
      <c r="H34" s="18" t="s">
        <v>95</v>
      </c>
      <c r="I34" s="18" t="s">
        <v>96</v>
      </c>
      <c r="J34" s="18" t="s">
        <v>21</v>
      </c>
      <c r="K34" s="18">
        <v>3.85</v>
      </c>
      <c r="L34" s="18">
        <v>25.67</v>
      </c>
      <c r="M34" s="18">
        <v>25.67</v>
      </c>
    </row>
    <row r="35" s="2" customFormat="1" ht="20" customHeight="1" spans="1:13">
      <c r="A35" s="17">
        <v>33</v>
      </c>
      <c r="B35" s="18" t="s">
        <v>123</v>
      </c>
      <c r="C35" s="18" t="s">
        <v>124</v>
      </c>
      <c r="D35" s="18" t="s">
        <v>125</v>
      </c>
      <c r="E35" s="18" t="s">
        <v>138</v>
      </c>
      <c r="F35" s="19" t="s">
        <v>139</v>
      </c>
      <c r="G35" s="18">
        <v>40000</v>
      </c>
      <c r="H35" s="18" t="s">
        <v>86</v>
      </c>
      <c r="I35" s="18" t="s">
        <v>87</v>
      </c>
      <c r="J35" s="18" t="s">
        <v>21</v>
      </c>
      <c r="K35" s="18">
        <v>3.85</v>
      </c>
      <c r="L35" s="18">
        <v>38.5</v>
      </c>
      <c r="M35" s="18">
        <v>38.5</v>
      </c>
    </row>
    <row r="36" s="2" customFormat="1" ht="20" customHeight="1" spans="1:13">
      <c r="A36" s="17">
        <v>34</v>
      </c>
      <c r="B36" s="18" t="s">
        <v>123</v>
      </c>
      <c r="C36" s="18" t="s">
        <v>140</v>
      </c>
      <c r="D36" s="18" t="s">
        <v>125</v>
      </c>
      <c r="E36" s="18" t="s">
        <v>141</v>
      </c>
      <c r="F36" s="19" t="s">
        <v>142</v>
      </c>
      <c r="G36" s="18">
        <v>50000</v>
      </c>
      <c r="H36" s="18" t="s">
        <v>105</v>
      </c>
      <c r="I36" s="18" t="s">
        <v>106</v>
      </c>
      <c r="J36" s="18" t="s">
        <v>21</v>
      </c>
      <c r="K36" s="18">
        <v>3.85</v>
      </c>
      <c r="L36" s="18">
        <v>178.47</v>
      </c>
      <c r="M36" s="18">
        <v>178.47</v>
      </c>
    </row>
    <row r="37" s="2" customFormat="1" ht="20" customHeight="1" spans="1:13">
      <c r="A37" s="17">
        <v>35</v>
      </c>
      <c r="B37" s="18" t="s">
        <v>123</v>
      </c>
      <c r="C37" s="18" t="s">
        <v>143</v>
      </c>
      <c r="D37" s="18" t="s">
        <v>125</v>
      </c>
      <c r="E37" s="18" t="s">
        <v>144</v>
      </c>
      <c r="F37" s="19" t="s">
        <v>145</v>
      </c>
      <c r="G37" s="18">
        <v>50000</v>
      </c>
      <c r="H37" s="18" t="s">
        <v>39</v>
      </c>
      <c r="I37" s="21">
        <v>44698</v>
      </c>
      <c r="J37" s="18" t="s">
        <v>146</v>
      </c>
      <c r="K37" s="18">
        <v>3.85</v>
      </c>
      <c r="L37" s="18">
        <v>16.04</v>
      </c>
      <c r="M37" s="18">
        <v>16.04</v>
      </c>
    </row>
    <row r="38" s="2" customFormat="1" ht="20" customHeight="1" spans="1:13">
      <c r="A38" s="17">
        <v>36</v>
      </c>
      <c r="B38" s="18" t="s">
        <v>123</v>
      </c>
      <c r="C38" s="18" t="s">
        <v>135</v>
      </c>
      <c r="D38" s="18" t="s">
        <v>125</v>
      </c>
      <c r="E38" s="18" t="s">
        <v>147</v>
      </c>
      <c r="F38" s="19" t="s">
        <v>148</v>
      </c>
      <c r="G38" s="18">
        <v>45000</v>
      </c>
      <c r="H38" s="18" t="s">
        <v>32</v>
      </c>
      <c r="I38" s="18" t="s">
        <v>33</v>
      </c>
      <c r="J38" s="18" t="s">
        <v>21</v>
      </c>
      <c r="K38" s="18">
        <v>3.85</v>
      </c>
      <c r="L38" s="18">
        <v>33.69</v>
      </c>
      <c r="M38" s="18">
        <v>33.69</v>
      </c>
    </row>
    <row r="39" s="2" customFormat="1" ht="20" customHeight="1" spans="1:13">
      <c r="A39" s="17">
        <v>37</v>
      </c>
      <c r="B39" s="18" t="s">
        <v>123</v>
      </c>
      <c r="C39" s="18" t="s">
        <v>149</v>
      </c>
      <c r="D39" s="18" t="s">
        <v>125</v>
      </c>
      <c r="E39" s="18" t="s">
        <v>150</v>
      </c>
      <c r="F39" s="19" t="s">
        <v>151</v>
      </c>
      <c r="G39" s="18">
        <v>50000</v>
      </c>
      <c r="H39" s="18" t="s">
        <v>39</v>
      </c>
      <c r="I39" s="18" t="s">
        <v>40</v>
      </c>
      <c r="J39" s="18" t="s">
        <v>21</v>
      </c>
      <c r="K39" s="18">
        <v>3.85</v>
      </c>
      <c r="L39" s="18">
        <v>179.16</v>
      </c>
      <c r="M39" s="18">
        <v>179.16</v>
      </c>
    </row>
    <row r="40" s="2" customFormat="1" ht="20" customHeight="1" spans="1:13">
      <c r="A40" s="17">
        <v>38</v>
      </c>
      <c r="B40" s="18" t="s">
        <v>123</v>
      </c>
      <c r="C40" s="18" t="s">
        <v>124</v>
      </c>
      <c r="D40" s="18" t="s">
        <v>125</v>
      </c>
      <c r="E40" s="18" t="s">
        <v>152</v>
      </c>
      <c r="F40" s="19" t="s">
        <v>153</v>
      </c>
      <c r="G40" s="18">
        <v>50000</v>
      </c>
      <c r="H40" s="21">
        <v>44330</v>
      </c>
      <c r="I40" s="21">
        <v>44694</v>
      </c>
      <c r="J40" s="18" t="s">
        <v>21</v>
      </c>
      <c r="K40" s="18">
        <v>3.85</v>
      </c>
      <c r="L40" s="18">
        <v>69.51</v>
      </c>
      <c r="M40" s="18">
        <v>69.51</v>
      </c>
    </row>
    <row r="41" s="2" customFormat="1" ht="20" customHeight="1" spans="1:13">
      <c r="A41" s="17">
        <v>39</v>
      </c>
      <c r="B41" s="18" t="s">
        <v>123</v>
      </c>
      <c r="C41" s="18" t="s">
        <v>124</v>
      </c>
      <c r="D41" s="18" t="s">
        <v>125</v>
      </c>
      <c r="E41" s="18" t="s">
        <v>154</v>
      </c>
      <c r="F41" s="19" t="s">
        <v>155</v>
      </c>
      <c r="G41" s="18">
        <v>10000</v>
      </c>
      <c r="H41" s="21">
        <v>44313</v>
      </c>
      <c r="I41" s="21">
        <v>44677</v>
      </c>
      <c r="J41" s="18" t="s">
        <v>21</v>
      </c>
      <c r="K41" s="18">
        <v>3.85</v>
      </c>
      <c r="L41" s="18">
        <v>24.6</v>
      </c>
      <c r="M41" s="18">
        <v>24.6</v>
      </c>
    </row>
    <row r="42" s="2" customFormat="1" ht="20" customHeight="1" spans="1:13">
      <c r="A42" s="17">
        <v>40</v>
      </c>
      <c r="B42" s="18" t="s">
        <v>156</v>
      </c>
      <c r="C42" s="18" t="s">
        <v>157</v>
      </c>
      <c r="D42" s="18" t="s">
        <v>158</v>
      </c>
      <c r="E42" s="18" t="s">
        <v>159</v>
      </c>
      <c r="F42" s="19" t="s">
        <v>160</v>
      </c>
      <c r="G42" s="18">
        <v>50000</v>
      </c>
      <c r="H42" s="18" t="s">
        <v>52</v>
      </c>
      <c r="I42" s="18" t="s">
        <v>161</v>
      </c>
      <c r="J42" s="18" t="s">
        <v>71</v>
      </c>
      <c r="K42" s="18" t="s">
        <v>35</v>
      </c>
      <c r="L42" s="18">
        <v>5.35</v>
      </c>
      <c r="M42" s="18">
        <v>5.35</v>
      </c>
    </row>
    <row r="43" s="2" customFormat="1" ht="20" customHeight="1" spans="1:251">
      <c r="A43" s="17">
        <v>41</v>
      </c>
      <c r="B43" s="18" t="s">
        <v>156</v>
      </c>
      <c r="C43" s="18" t="s">
        <v>162</v>
      </c>
      <c r="D43" s="18" t="s">
        <v>158</v>
      </c>
      <c r="E43" s="18" t="s">
        <v>163</v>
      </c>
      <c r="F43" s="19" t="s">
        <v>164</v>
      </c>
      <c r="G43" s="18">
        <v>42000</v>
      </c>
      <c r="H43" s="18" t="s">
        <v>52</v>
      </c>
      <c r="I43" s="18" t="s">
        <v>161</v>
      </c>
      <c r="J43" s="18" t="s">
        <v>21</v>
      </c>
      <c r="K43" s="18" t="s">
        <v>35</v>
      </c>
      <c r="L43" s="18">
        <v>4.49</v>
      </c>
      <c r="M43" s="18">
        <v>4.49</v>
      </c>
      <c r="IM43" s="8"/>
      <c r="IN43" s="8"/>
      <c r="IO43" s="8"/>
      <c r="IP43" s="8"/>
      <c r="IQ43" s="8"/>
    </row>
    <row r="44" s="2" customFormat="1" ht="20" customHeight="1" spans="1:251">
      <c r="A44" s="17">
        <v>42</v>
      </c>
      <c r="B44" s="18" t="s">
        <v>156</v>
      </c>
      <c r="C44" s="18" t="s">
        <v>157</v>
      </c>
      <c r="D44" s="18" t="s">
        <v>158</v>
      </c>
      <c r="E44" s="18" t="s">
        <v>165</v>
      </c>
      <c r="F44" s="19" t="s">
        <v>166</v>
      </c>
      <c r="G44" s="18">
        <v>50000</v>
      </c>
      <c r="H44" s="18" t="s">
        <v>25</v>
      </c>
      <c r="I44" s="18" t="s">
        <v>26</v>
      </c>
      <c r="J44" s="18" t="s">
        <v>71</v>
      </c>
      <c r="K44" s="18" t="s">
        <v>35</v>
      </c>
      <c r="L44" s="18">
        <v>10.69</v>
      </c>
      <c r="M44" s="18">
        <v>10.69</v>
      </c>
      <c r="IM44" s="8"/>
      <c r="IN44" s="8"/>
      <c r="IO44" s="8"/>
      <c r="IP44" s="8"/>
      <c r="IQ44" s="8"/>
    </row>
    <row r="45" s="2" customFormat="1" ht="20" customHeight="1" spans="1:13">
      <c r="A45" s="17">
        <v>43</v>
      </c>
      <c r="B45" s="18" t="s">
        <v>156</v>
      </c>
      <c r="C45" s="18" t="s">
        <v>167</v>
      </c>
      <c r="D45" s="18" t="s">
        <v>158</v>
      </c>
      <c r="E45" s="18" t="s">
        <v>168</v>
      </c>
      <c r="F45" s="19" t="s">
        <v>169</v>
      </c>
      <c r="G45" s="18">
        <v>50000</v>
      </c>
      <c r="H45" s="18" t="s">
        <v>25</v>
      </c>
      <c r="I45" s="18" t="s">
        <v>170</v>
      </c>
      <c r="J45" s="18" t="s">
        <v>21</v>
      </c>
      <c r="K45" s="18" t="s">
        <v>35</v>
      </c>
      <c r="L45" s="18">
        <v>10.69</v>
      </c>
      <c r="M45" s="18">
        <v>10.69</v>
      </c>
    </row>
    <row r="46" s="2" customFormat="1" ht="20" customHeight="1" spans="1:13">
      <c r="A46" s="17">
        <v>44</v>
      </c>
      <c r="B46" s="18" t="s">
        <v>156</v>
      </c>
      <c r="C46" s="18" t="s">
        <v>167</v>
      </c>
      <c r="D46" s="18" t="s">
        <v>158</v>
      </c>
      <c r="E46" s="18" t="s">
        <v>171</v>
      </c>
      <c r="F46" s="19" t="s">
        <v>172</v>
      </c>
      <c r="G46" s="18">
        <v>47000</v>
      </c>
      <c r="H46" s="18" t="s">
        <v>25</v>
      </c>
      <c r="I46" s="18" t="s">
        <v>170</v>
      </c>
      <c r="J46" s="18" t="s">
        <v>21</v>
      </c>
      <c r="K46" s="18" t="s">
        <v>35</v>
      </c>
      <c r="L46" s="18">
        <v>10.05</v>
      </c>
      <c r="M46" s="18">
        <v>10.05</v>
      </c>
    </row>
    <row r="47" s="2" customFormat="1" ht="20" customHeight="1" spans="1:13">
      <c r="A47" s="22"/>
      <c r="B47" s="23"/>
      <c r="C47" s="23" t="s">
        <v>173</v>
      </c>
      <c r="D47" s="23"/>
      <c r="E47" s="24"/>
      <c r="F47" s="23"/>
      <c r="G47" s="23">
        <v>1950000</v>
      </c>
      <c r="H47" s="23"/>
      <c r="I47" s="23"/>
      <c r="J47" s="23"/>
      <c r="K47" s="23"/>
      <c r="L47" s="23">
        <f>SUM(L3:L46)</f>
        <v>1555.2</v>
      </c>
      <c r="M47" s="23">
        <f>SUM(M3:M46)</f>
        <v>1555.2</v>
      </c>
    </row>
  </sheetData>
  <autoFilter ref="A2:IQ47">
    <extLst/>
  </autoFilter>
  <mergeCells count="1">
    <mergeCell ref="A1:M1"/>
  </mergeCells>
  <conditionalFormatting sqref="E3:E46">
    <cfRule type="duplicateValues" dxfId="0" priority="4"/>
  </conditionalFormatting>
  <printOptions horizontalCentered="1"/>
  <pageMargins left="0.349305555555556" right="0.349305555555556" top="0.354166666666667" bottom="0.354166666666667" header="0.507638888888889" footer="0.310416666666667"/>
  <pageSetup paperSize="9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4月和5月LPR应贴明细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hsfpj</cp:lastModifiedBy>
  <cp:revision>1</cp:revision>
  <dcterms:created xsi:type="dcterms:W3CDTF">1996-12-17T01:32:00Z</dcterms:created>
  <cp:lastPrinted>2018-02-05T09:46:00Z</cp:lastPrinted>
  <dcterms:modified xsi:type="dcterms:W3CDTF">2021-07-26T08:56:41Z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