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50"/>
  </bookViews>
  <sheets>
    <sheet name="Sheet1" sheetId="1" r:id="rId1"/>
  </sheets>
  <definedNames>
    <definedName name="_xlnm._FilterDatabase" localSheetId="0" hidden="1">Sheet1!$A$2:$IU$1843</definedName>
    <definedName name="_xlnm.Print_Titles" localSheetId="0">Sheet1!$1:$2</definedName>
  </definedNames>
  <calcPr calcId="144525" fullPrecision="0"/>
</workbook>
</file>

<file path=xl/sharedStrings.xml><?xml version="1.0" encoding="utf-8"?>
<sst xmlns="http://schemas.openxmlformats.org/spreadsheetml/2006/main" count="2867">
  <si>
    <t>和顺农商银行一季度贴息资金明细表</t>
  </si>
  <si>
    <t>序号</t>
  </si>
  <si>
    <t>乡镇</t>
  </si>
  <si>
    <t>村</t>
  </si>
  <si>
    <t>业务机构</t>
  </si>
  <si>
    <t>姓名</t>
  </si>
  <si>
    <t>贷款金额（元）</t>
  </si>
  <si>
    <t>借款日期</t>
  </si>
  <si>
    <t>到期日期</t>
  </si>
  <si>
    <t>贷款用途</t>
  </si>
  <si>
    <t>年利率（%）</t>
  </si>
  <si>
    <t>1-3月实际结息金额（元）</t>
  </si>
  <si>
    <t>1-3月应贴息金额（元）</t>
  </si>
  <si>
    <t>松烟镇</t>
  </si>
  <si>
    <t>白仁村</t>
  </si>
  <si>
    <t>城区支行</t>
  </si>
  <si>
    <t>李涛</t>
  </si>
  <si>
    <t>2019-12-10</t>
  </si>
  <si>
    <t>2020-12-09</t>
  </si>
  <si>
    <t>养牛</t>
  </si>
  <si>
    <t>横岭乡</t>
  </si>
  <si>
    <t>要峪村</t>
  </si>
  <si>
    <t>横岭支行</t>
  </si>
  <si>
    <t>白爱江</t>
  </si>
  <si>
    <t>2017-07-13</t>
  </si>
  <si>
    <t>2020-07-12</t>
  </si>
  <si>
    <t>贷资入企</t>
  </si>
  <si>
    <t>白春如</t>
  </si>
  <si>
    <t>2017-06-21</t>
  </si>
  <si>
    <t>2020-06-19</t>
  </si>
  <si>
    <t>白德青</t>
  </si>
  <si>
    <t>2017-04-25</t>
  </si>
  <si>
    <t>2020-04-24</t>
  </si>
  <si>
    <t>购牛</t>
  </si>
  <si>
    <t>白贵青</t>
  </si>
  <si>
    <t>2017-06-26</t>
  </si>
  <si>
    <t>2020-06-25</t>
  </si>
  <si>
    <t>义兴镇</t>
  </si>
  <si>
    <t>科举村</t>
  </si>
  <si>
    <t>白进红</t>
  </si>
  <si>
    <t>2017-04-17</t>
  </si>
  <si>
    <t>2020-04-16</t>
  </si>
  <si>
    <t>恋思村</t>
  </si>
  <si>
    <t>白兰秀</t>
  </si>
  <si>
    <t>2017-05-05</t>
  </si>
  <si>
    <t>2020-05-03</t>
  </si>
  <si>
    <t>白润江</t>
  </si>
  <si>
    <t>2020-06-20</t>
  </si>
  <si>
    <t>口则村</t>
  </si>
  <si>
    <t>白五妮</t>
  </si>
  <si>
    <t>2017-06-28</t>
  </si>
  <si>
    <t>2020-06-27</t>
  </si>
  <si>
    <t>横岭村</t>
  </si>
  <si>
    <t>白艳红</t>
  </si>
  <si>
    <t>白跃宏</t>
  </si>
  <si>
    <t>仪城村</t>
  </si>
  <si>
    <t>薄友林</t>
  </si>
  <si>
    <t>2017-09-08</t>
  </si>
  <si>
    <t>2020-09-06</t>
  </si>
  <si>
    <t>上北庄村</t>
  </si>
  <si>
    <t>曹全福</t>
  </si>
  <si>
    <t>2019-06-26</t>
  </si>
  <si>
    <t>曹兔福</t>
  </si>
  <si>
    <t>曹振福</t>
  </si>
  <si>
    <t>常俊明</t>
  </si>
  <si>
    <t>2017-06-16</t>
  </si>
  <si>
    <t>2020-06-15</t>
  </si>
  <si>
    <t>购光伏设备</t>
  </si>
  <si>
    <t>常秀兵</t>
  </si>
  <si>
    <t>2020-02-26</t>
  </si>
  <si>
    <t>2020-11-20</t>
  </si>
  <si>
    <t>续贷</t>
  </si>
  <si>
    <t>程彩凤</t>
  </si>
  <si>
    <t>石拐村</t>
  </si>
  <si>
    <t>程二明</t>
  </si>
  <si>
    <t>2020-02-25</t>
  </si>
  <si>
    <t>程改凤</t>
  </si>
  <si>
    <t>2017-06-29</t>
  </si>
  <si>
    <t>2020-06-28</t>
  </si>
  <si>
    <t>程建云</t>
  </si>
  <si>
    <t>2020-02-24</t>
  </si>
  <si>
    <t>翟家庄村</t>
  </si>
  <si>
    <t>程晓红</t>
  </si>
  <si>
    <t>2019-05-20</t>
  </si>
  <si>
    <t>2020-05-19</t>
  </si>
  <si>
    <t>程忠文</t>
  </si>
  <si>
    <t>2019-10-17</t>
  </si>
  <si>
    <t>2020-10-16</t>
  </si>
  <si>
    <t>蚕儿村</t>
  </si>
  <si>
    <t>杜国乐</t>
  </si>
  <si>
    <t>2017-06-27</t>
  </si>
  <si>
    <t>2020-06-24</t>
  </si>
  <si>
    <t>杜淑效</t>
  </si>
  <si>
    <t>2017-06-23</t>
  </si>
  <si>
    <t>2020-06-22</t>
  </si>
  <si>
    <t>杜玉林</t>
  </si>
  <si>
    <t>2019-06-22</t>
  </si>
  <si>
    <t>2020-06-21</t>
  </si>
  <si>
    <t>杜志林</t>
  </si>
  <si>
    <t>杜志忠</t>
  </si>
  <si>
    <t>2017-03-25</t>
  </si>
  <si>
    <t>2020-03-24</t>
  </si>
  <si>
    <t>壁则村</t>
  </si>
  <si>
    <t>樊怀明</t>
  </si>
  <si>
    <t>2019-06-18</t>
  </si>
  <si>
    <t>2020-06-17</t>
  </si>
  <si>
    <t>高宝珍</t>
  </si>
  <si>
    <t>马坊乡</t>
  </si>
  <si>
    <t>白草足村</t>
  </si>
  <si>
    <t>郭海军</t>
  </si>
  <si>
    <t>2017-03-21</t>
  </si>
  <si>
    <t>2020-03-20</t>
  </si>
  <si>
    <t>李阳镇</t>
  </si>
  <si>
    <t>南李阳村</t>
  </si>
  <si>
    <t>郭怀庆</t>
  </si>
  <si>
    <t>2017-08-11</t>
  </si>
  <si>
    <t>2020-08-10</t>
  </si>
  <si>
    <t>广务村</t>
  </si>
  <si>
    <t>韩存奎</t>
  </si>
  <si>
    <t>2020-02-04</t>
  </si>
  <si>
    <t>2020-12-20</t>
  </si>
  <si>
    <t>韩林维</t>
  </si>
  <si>
    <t>2017-08-10</t>
  </si>
  <si>
    <t>2020-06-26</t>
  </si>
  <si>
    <t>韩树维</t>
  </si>
  <si>
    <t>郝翠先</t>
  </si>
  <si>
    <t>郝国文</t>
  </si>
  <si>
    <t>2020-02-03</t>
  </si>
  <si>
    <t>郝虎俊</t>
  </si>
  <si>
    <t>2019-08-05</t>
  </si>
  <si>
    <t>2020-08-04</t>
  </si>
  <si>
    <t>庄里村</t>
  </si>
  <si>
    <t>郝建魁</t>
  </si>
  <si>
    <t>2019-08-26</t>
  </si>
  <si>
    <t>2020-08-25</t>
  </si>
  <si>
    <t>郝锦恩</t>
  </si>
  <si>
    <t>郝晋维</t>
  </si>
  <si>
    <t>2020-03-06</t>
  </si>
  <si>
    <t>2020-11-05</t>
  </si>
  <si>
    <t>郝晋文</t>
  </si>
  <si>
    <t>2017-06-15</t>
  </si>
  <si>
    <t>郝丽波</t>
  </si>
  <si>
    <t>2020-03-03</t>
  </si>
  <si>
    <t>2020-11-10</t>
  </si>
  <si>
    <t>郝迷江</t>
  </si>
  <si>
    <t>2019-08-06</t>
  </si>
  <si>
    <t>2020-08-05</t>
  </si>
  <si>
    <t>郝明俊</t>
  </si>
  <si>
    <t>2020-01-21</t>
  </si>
  <si>
    <t>郝培明</t>
  </si>
  <si>
    <t>郝群兴</t>
  </si>
  <si>
    <t>2020-03-11</t>
  </si>
  <si>
    <t>2020-10-20</t>
  </si>
  <si>
    <t>郝锁维</t>
  </si>
  <si>
    <t>郝兔清</t>
  </si>
  <si>
    <t>郝五明</t>
  </si>
  <si>
    <t>郝武忠</t>
  </si>
  <si>
    <t>郝秀魁</t>
  </si>
  <si>
    <t>郝旭军</t>
  </si>
  <si>
    <t>郝学柱</t>
  </si>
  <si>
    <t>郝彦魁</t>
  </si>
  <si>
    <t>2017-03-31</t>
  </si>
  <si>
    <t>2020-03-25</t>
  </si>
  <si>
    <t>郝彦明</t>
  </si>
  <si>
    <t>郝永红</t>
  </si>
  <si>
    <t>购肥料</t>
  </si>
  <si>
    <t>郝永胜</t>
  </si>
  <si>
    <t>郝永义</t>
  </si>
  <si>
    <t>调畅村</t>
  </si>
  <si>
    <t>郝云杰</t>
  </si>
  <si>
    <t>2019-09-11</t>
  </si>
  <si>
    <t>2020-09-10</t>
  </si>
  <si>
    <t>郝志宏</t>
  </si>
  <si>
    <t>郝志卫</t>
  </si>
  <si>
    <t>郝子杰</t>
  </si>
  <si>
    <t>2017-05-17</t>
  </si>
  <si>
    <t>北关村</t>
  </si>
  <si>
    <t>侯永福</t>
  </si>
  <si>
    <t>2020-03-28</t>
  </si>
  <si>
    <t>2020-11-15</t>
  </si>
  <si>
    <t>焦发兵</t>
  </si>
  <si>
    <t>焦永兵</t>
  </si>
  <si>
    <t>2020-03-09</t>
  </si>
  <si>
    <t>团北村</t>
  </si>
  <si>
    <t>巨保英</t>
  </si>
  <si>
    <t>2020-08-20</t>
  </si>
  <si>
    <t>康杰</t>
  </si>
  <si>
    <t>2017-07-20</t>
  </si>
  <si>
    <t>2020-07-19</t>
  </si>
  <si>
    <t>上虎峪村</t>
  </si>
  <si>
    <t>雷海燕</t>
  </si>
  <si>
    <t>李保林</t>
  </si>
  <si>
    <t>乐义村</t>
  </si>
  <si>
    <t>李利兵</t>
  </si>
  <si>
    <t>李瑞峰</t>
  </si>
  <si>
    <t>2020-06-06</t>
  </si>
  <si>
    <t>李栓江</t>
  </si>
  <si>
    <t>李香兰</t>
  </si>
  <si>
    <t>2019-09-16</t>
  </si>
  <si>
    <t>2020-09-15</t>
  </si>
  <si>
    <t>李新兵</t>
  </si>
  <si>
    <t>李彦文</t>
  </si>
  <si>
    <t>2017-06-30</t>
  </si>
  <si>
    <t>2020-06-29</t>
  </si>
  <si>
    <t>张庄村</t>
  </si>
  <si>
    <t>李有忠</t>
  </si>
  <si>
    <t>2017-07-19</t>
  </si>
  <si>
    <t>2020-07-17</t>
  </si>
  <si>
    <t>李转莲</t>
  </si>
  <si>
    <t>梁建军</t>
  </si>
  <si>
    <t>刘爱科</t>
  </si>
  <si>
    <t>刘晋宏</t>
  </si>
  <si>
    <t>刘瑞明</t>
  </si>
  <si>
    <t>刘四科</t>
  </si>
  <si>
    <t>刘文瑞</t>
  </si>
  <si>
    <t>刘彦斌</t>
  </si>
  <si>
    <t>2017-07-12</t>
  </si>
  <si>
    <t>2020-07-11</t>
  </si>
  <si>
    <t>坪松乡</t>
  </si>
  <si>
    <t>新小庙村</t>
  </si>
  <si>
    <t>刘占军</t>
  </si>
  <si>
    <t>2017-05-18</t>
  </si>
  <si>
    <t>2020-05-17</t>
  </si>
  <si>
    <t>刘转连</t>
  </si>
  <si>
    <t>2020-03-12</t>
  </si>
  <si>
    <t>卢林维</t>
  </si>
  <si>
    <t>2020-02-27</t>
  </si>
  <si>
    <t>卢跃维</t>
  </si>
  <si>
    <t>马坊村</t>
  </si>
  <si>
    <t>麻海明</t>
  </si>
  <si>
    <t>2017-08-25</t>
  </si>
  <si>
    <t>2020-08-19</t>
  </si>
  <si>
    <t>青杨树村</t>
  </si>
  <si>
    <t>马小五</t>
  </si>
  <si>
    <t>施友兰</t>
  </si>
  <si>
    <t>宋春意</t>
  </si>
  <si>
    <t>宋吉鱼</t>
  </si>
  <si>
    <t>宋晋彪</t>
  </si>
  <si>
    <t>宋晋明</t>
  </si>
  <si>
    <t>2017-06-22</t>
  </si>
  <si>
    <t>2020-06-07</t>
  </si>
  <si>
    <t>宋晋珍</t>
  </si>
  <si>
    <t>宋军山</t>
  </si>
  <si>
    <t>宋瑞峰</t>
  </si>
  <si>
    <t>宋星鑫</t>
  </si>
  <si>
    <t>2017-05-14</t>
  </si>
  <si>
    <t>2020-05-09</t>
  </si>
  <si>
    <t>龙王村</t>
  </si>
  <si>
    <t>孙宪珍</t>
  </si>
  <si>
    <t>购农机具</t>
  </si>
  <si>
    <t>田林国</t>
  </si>
  <si>
    <t>王会芝</t>
  </si>
  <si>
    <t>2017-07-18</t>
  </si>
  <si>
    <t>王丽珍</t>
  </si>
  <si>
    <t>王素芳</t>
  </si>
  <si>
    <t>王素英</t>
  </si>
  <si>
    <t>王文亮</t>
  </si>
  <si>
    <t>2017-06-19</t>
  </si>
  <si>
    <t>购买菌菇原料</t>
  </si>
  <si>
    <t>王新亮</t>
  </si>
  <si>
    <t>王新珍</t>
  </si>
  <si>
    <t>王学珍</t>
  </si>
  <si>
    <t>双鱼沟村</t>
  </si>
  <si>
    <t>王永明</t>
  </si>
  <si>
    <t>2017-03-16</t>
  </si>
  <si>
    <t>2020-03-15</t>
  </si>
  <si>
    <t>杨崖底村</t>
  </si>
  <si>
    <t>魏海兵</t>
  </si>
  <si>
    <t>2019-09-17</t>
  </si>
  <si>
    <t>2020-09-16</t>
  </si>
  <si>
    <t>魏海岗</t>
  </si>
  <si>
    <t>仪村</t>
  </si>
  <si>
    <t>毋建武</t>
  </si>
  <si>
    <t>2017-05-08</t>
  </si>
  <si>
    <t>2020-05-07</t>
  </si>
  <si>
    <t>吴建伟</t>
  </si>
  <si>
    <t>闫彦魁</t>
  </si>
  <si>
    <t>2019-09-10</t>
  </si>
  <si>
    <t>2020-09-09</t>
  </si>
  <si>
    <t>药宝林</t>
  </si>
  <si>
    <t>药祥维</t>
  </si>
  <si>
    <t>药彦维</t>
  </si>
  <si>
    <t>宇巧兵</t>
  </si>
  <si>
    <t>上木瓜村</t>
  </si>
  <si>
    <t>宇文兵</t>
  </si>
  <si>
    <t>宇效文</t>
  </si>
  <si>
    <t>2017-05-24</t>
  </si>
  <si>
    <t>2020-05-23</t>
  </si>
  <si>
    <t>张爱儿</t>
  </si>
  <si>
    <t>2017-03-03</t>
  </si>
  <si>
    <t>2020-03-02</t>
  </si>
  <si>
    <t>张付忠</t>
  </si>
  <si>
    <t>张海维</t>
  </si>
  <si>
    <t>张会青</t>
  </si>
  <si>
    <t>2017-06-20</t>
  </si>
  <si>
    <t>张建文</t>
  </si>
  <si>
    <t>张进军</t>
  </si>
  <si>
    <t>张晋平</t>
  </si>
  <si>
    <t>张晋文</t>
  </si>
  <si>
    <t>张军文</t>
  </si>
  <si>
    <t>张俊维</t>
  </si>
  <si>
    <t>2017-06-24</t>
  </si>
  <si>
    <t>2020-06-23</t>
  </si>
  <si>
    <t>张丽国</t>
  </si>
  <si>
    <t>2019-09-15</t>
  </si>
  <si>
    <t>2020-09-14</t>
  </si>
  <si>
    <t>张丽军</t>
  </si>
  <si>
    <t>2019-10-18</t>
  </si>
  <si>
    <t>2020-07-29</t>
  </si>
  <si>
    <t>张丽文</t>
  </si>
  <si>
    <t>张迷文</t>
  </si>
  <si>
    <t>张小牛</t>
  </si>
  <si>
    <t>张晓亮</t>
  </si>
  <si>
    <t>2020-07-18</t>
  </si>
  <si>
    <t>张秀忠</t>
  </si>
  <si>
    <t>张英</t>
  </si>
  <si>
    <t>张玉乐</t>
  </si>
  <si>
    <t>2020-08-09</t>
  </si>
  <si>
    <t>张玉胜</t>
  </si>
  <si>
    <t>张跃昌</t>
  </si>
  <si>
    <t>2020-01-15</t>
  </si>
  <si>
    <t>张跃红</t>
  </si>
  <si>
    <t>张跃瑞</t>
  </si>
  <si>
    <t>张志文</t>
  </si>
  <si>
    <t>赵彩青</t>
  </si>
  <si>
    <t>赵二红</t>
  </si>
  <si>
    <t>赵改凤</t>
  </si>
  <si>
    <t>赵贵蝉</t>
  </si>
  <si>
    <t>2017-04-18</t>
  </si>
  <si>
    <t>2020-04-17</t>
  </si>
  <si>
    <t>官庄村</t>
  </si>
  <si>
    <t>赵国昌</t>
  </si>
  <si>
    <t>赵建珍</t>
  </si>
  <si>
    <t>2020-02-28</t>
  </si>
  <si>
    <t>赵俊兵</t>
  </si>
  <si>
    <t>赵俊青</t>
  </si>
  <si>
    <t>回黄村</t>
  </si>
  <si>
    <t>赵亮</t>
  </si>
  <si>
    <t>赵美青</t>
  </si>
  <si>
    <t>赵小连</t>
  </si>
  <si>
    <t>赵彦国</t>
  </si>
  <si>
    <t>2017-10-16</t>
  </si>
  <si>
    <t>赵彦林</t>
  </si>
  <si>
    <t>赵彦录</t>
  </si>
  <si>
    <t>赵彦平</t>
  </si>
  <si>
    <t>赵彦文</t>
  </si>
  <si>
    <t>赵彦珠</t>
  </si>
  <si>
    <t>赵永岗</t>
  </si>
  <si>
    <t>赵有维</t>
  </si>
  <si>
    <t>赵跃青</t>
  </si>
  <si>
    <t>赵云乐</t>
  </si>
  <si>
    <t>赵振华</t>
  </si>
  <si>
    <t>赵柱林</t>
  </si>
  <si>
    <t>牛川乡</t>
  </si>
  <si>
    <t>牛川村</t>
  </si>
  <si>
    <t>郑海庆</t>
  </si>
  <si>
    <t>周春明</t>
  </si>
  <si>
    <t>周富江</t>
  </si>
  <si>
    <t>2017-06-13</t>
  </si>
  <si>
    <t>周花萍</t>
  </si>
  <si>
    <t>周有江</t>
  </si>
  <si>
    <t>温源村</t>
  </si>
  <si>
    <t>李阳支行</t>
  </si>
  <si>
    <t>白江宇</t>
  </si>
  <si>
    <t>2017-09-25</t>
  </si>
  <si>
    <t>2020-07-05</t>
  </si>
  <si>
    <t>贷资入社</t>
  </si>
  <si>
    <t>三奇掌村</t>
  </si>
  <si>
    <t>白丽青</t>
  </si>
  <si>
    <t>2019-05-29</t>
  </si>
  <si>
    <t>2020-05-28</t>
  </si>
  <si>
    <t>购光伏电板</t>
  </si>
  <si>
    <t>泊里村</t>
  </si>
  <si>
    <t>白彦忠</t>
  </si>
  <si>
    <t>2020-11-29</t>
  </si>
  <si>
    <t>购黄豆</t>
  </si>
  <si>
    <t>三奇村</t>
  </si>
  <si>
    <t>董海书</t>
  </si>
  <si>
    <t>2017-06-05</t>
  </si>
  <si>
    <t>2020-06-04</t>
  </si>
  <si>
    <t>董培兵</t>
  </si>
  <si>
    <t>2020-03-07</t>
  </si>
  <si>
    <t>2020-11-27</t>
  </si>
  <si>
    <t>后峪村</t>
  </si>
  <si>
    <t>董永军</t>
  </si>
  <si>
    <t>2017-11-10</t>
  </si>
  <si>
    <t>2020-11-06</t>
  </si>
  <si>
    <t>董仲奇</t>
  </si>
  <si>
    <t>杜宝岗</t>
  </si>
  <si>
    <t>2020-09-21</t>
  </si>
  <si>
    <t>杜更成</t>
  </si>
  <si>
    <t>2017-07-06</t>
  </si>
  <si>
    <t>2020-07-04</t>
  </si>
  <si>
    <t>下石力村</t>
  </si>
  <si>
    <t>杜海宏</t>
  </si>
  <si>
    <t>2019-08-28</t>
  </si>
  <si>
    <t>2020-08-26</t>
  </si>
  <si>
    <t>杜海文</t>
  </si>
  <si>
    <t>2017-08-03</t>
  </si>
  <si>
    <t>2020-08-01</t>
  </si>
  <si>
    <t>杜建国</t>
  </si>
  <si>
    <t>2017-07-05</t>
  </si>
  <si>
    <t>凤凰庙村</t>
  </si>
  <si>
    <t>杜建红</t>
  </si>
  <si>
    <t>2017-06-08</t>
  </si>
  <si>
    <t>2020-05-22</t>
  </si>
  <si>
    <t>购羊</t>
  </si>
  <si>
    <t>杜青春</t>
  </si>
  <si>
    <t>2019-11-11</t>
  </si>
  <si>
    <t>购烟酒</t>
  </si>
  <si>
    <t>杜瑞生</t>
  </si>
  <si>
    <t>2019-11-12</t>
  </si>
  <si>
    <t>2020-11-11</t>
  </si>
  <si>
    <t>购玉米高粱</t>
  </si>
  <si>
    <t>马卷沟村</t>
  </si>
  <si>
    <t>杜喜珍</t>
  </si>
  <si>
    <t>2017-04-21</t>
  </si>
  <si>
    <t>2020-04-20</t>
  </si>
  <si>
    <t>杜先刚</t>
  </si>
  <si>
    <t>杜宪忠</t>
  </si>
  <si>
    <t>2019-07-04</t>
  </si>
  <si>
    <t>2020-07-03</t>
  </si>
  <si>
    <t>杜兴联</t>
  </si>
  <si>
    <t>2020-08-27</t>
  </si>
  <si>
    <t>杜彦海</t>
  </si>
  <si>
    <t>2019-03-21</t>
  </si>
  <si>
    <t>杜彦军</t>
  </si>
  <si>
    <t>2019-10-15</t>
  </si>
  <si>
    <t>2020-10-14</t>
  </si>
  <si>
    <t>杜玉孩</t>
  </si>
  <si>
    <t>2019-05-28</t>
  </si>
  <si>
    <t>2020-05-27</t>
  </si>
  <si>
    <t>杜玉生</t>
  </si>
  <si>
    <t>2019-11-19</t>
  </si>
  <si>
    <t>2020-11-18</t>
  </si>
  <si>
    <t>杜占玉</t>
  </si>
  <si>
    <t>杜芝瑞</t>
  </si>
  <si>
    <t>2017-05-23</t>
  </si>
  <si>
    <t>野狐坪村</t>
  </si>
  <si>
    <t>杜志强</t>
  </si>
  <si>
    <t>2017-11-14</t>
  </si>
  <si>
    <t>2020-11-12</t>
  </si>
  <si>
    <t>上石力村</t>
  </si>
  <si>
    <t>冯爱锁</t>
  </si>
  <si>
    <t>2020-11-26</t>
  </si>
  <si>
    <t>龙峪村</t>
  </si>
  <si>
    <t>冯存芳</t>
  </si>
  <si>
    <t>冯慧庆</t>
  </si>
  <si>
    <t>冯金娥</t>
  </si>
  <si>
    <t>2020-06-18</t>
  </si>
  <si>
    <t>榆圪塔村</t>
  </si>
  <si>
    <t>冯卯昌</t>
  </si>
  <si>
    <t>2019-12-06</t>
  </si>
  <si>
    <t>2020-12-05</t>
  </si>
  <si>
    <t>冯卯红</t>
  </si>
  <si>
    <t>2019-08-29</t>
  </si>
  <si>
    <t>2020-08-28</t>
  </si>
  <si>
    <t>购药</t>
  </si>
  <si>
    <t>冯素庆</t>
  </si>
  <si>
    <t>2017-10-30</t>
  </si>
  <si>
    <t>2020-10-24</t>
  </si>
  <si>
    <t>菜地沟村</t>
  </si>
  <si>
    <t>冯桃文</t>
  </si>
  <si>
    <t>2019-07-17</t>
  </si>
  <si>
    <t>冯银锁</t>
  </si>
  <si>
    <t>冯永文</t>
  </si>
  <si>
    <t>2019-08-22</t>
  </si>
  <si>
    <t>2020-08-21</t>
  </si>
  <si>
    <t>高建英</t>
  </si>
  <si>
    <t>狐凹村</t>
  </si>
  <si>
    <t>郜海林</t>
  </si>
  <si>
    <t>2017-08-04</t>
  </si>
  <si>
    <t>郜瑞庆</t>
  </si>
  <si>
    <t>2020-08-02</t>
  </si>
  <si>
    <t>郜秀丽</t>
  </si>
  <si>
    <t>2019-09-09</t>
  </si>
  <si>
    <t>2020-09-08</t>
  </si>
  <si>
    <t>郜旭鹏</t>
  </si>
  <si>
    <t>2017-11-17</t>
  </si>
  <si>
    <t>2020-11-16</t>
  </si>
  <si>
    <t>巩爱明</t>
  </si>
  <si>
    <t>2017-09-13</t>
  </si>
  <si>
    <t>2020-09-12</t>
  </si>
  <si>
    <t>巩海龙</t>
  </si>
  <si>
    <t>巩海洋</t>
  </si>
  <si>
    <t>巩鸿宾</t>
  </si>
  <si>
    <t>巩双燕</t>
  </si>
  <si>
    <t>2019-06-05</t>
  </si>
  <si>
    <t>巩小红</t>
  </si>
  <si>
    <t>2019-10-31</t>
  </si>
  <si>
    <t>2020-10-30</t>
  </si>
  <si>
    <t>巩引籽</t>
  </si>
  <si>
    <t>郭焕娥</t>
  </si>
  <si>
    <t>2018-04-03</t>
  </si>
  <si>
    <t>购种子、化肥等</t>
  </si>
  <si>
    <t>韩世宏</t>
  </si>
  <si>
    <t>2020-10-29</t>
  </si>
  <si>
    <t>蝉窑沟村</t>
  </si>
  <si>
    <t>贺省力</t>
  </si>
  <si>
    <t>2017-04-22</t>
  </si>
  <si>
    <t>2020-04-19</t>
  </si>
  <si>
    <t>侯鑫岗</t>
  </si>
  <si>
    <t>2019-06-27</t>
  </si>
  <si>
    <t>2020-05-26</t>
  </si>
  <si>
    <t>胡明</t>
  </si>
  <si>
    <t>2017-07-11</t>
  </si>
  <si>
    <t>焦素英</t>
  </si>
  <si>
    <t>李爱德</t>
  </si>
  <si>
    <t>2019-12-03</t>
  </si>
  <si>
    <t>2020-12-02</t>
  </si>
  <si>
    <t>李爱英</t>
  </si>
  <si>
    <t>2019-11-13</t>
  </si>
  <si>
    <t>紫罗村</t>
  </si>
  <si>
    <t>李保星</t>
  </si>
  <si>
    <t>2019-07-15</t>
  </si>
  <si>
    <t>2020-07-14</t>
  </si>
  <si>
    <t>北岭头村</t>
  </si>
  <si>
    <t>李二魁</t>
  </si>
  <si>
    <t>2019-12-27</t>
  </si>
  <si>
    <t>2020-12-26</t>
  </si>
  <si>
    <t>柳林沟村</t>
  </si>
  <si>
    <t>李海凤</t>
  </si>
  <si>
    <t>2018-04-08</t>
  </si>
  <si>
    <t>李宏祯</t>
  </si>
  <si>
    <t>李虎珍</t>
  </si>
  <si>
    <t>2017-09-19</t>
  </si>
  <si>
    <t>李槐英</t>
  </si>
  <si>
    <t>2017-10-13</t>
  </si>
  <si>
    <t>2020-10-08</t>
  </si>
  <si>
    <t>李会如</t>
  </si>
  <si>
    <t>2020-05-04</t>
  </si>
  <si>
    <t>购万寿菊苗</t>
  </si>
  <si>
    <t>李林善</t>
  </si>
  <si>
    <t>2019-04-18</t>
  </si>
  <si>
    <t>梳头村</t>
  </si>
  <si>
    <t>李庆酉</t>
  </si>
  <si>
    <t>2019-04-17</t>
  </si>
  <si>
    <t>李锁英</t>
  </si>
  <si>
    <t>2019-07-22</t>
  </si>
  <si>
    <t>2020-07-21</t>
  </si>
  <si>
    <t>李廷福</t>
  </si>
  <si>
    <t>李廷录</t>
  </si>
  <si>
    <t>李廷瑞</t>
  </si>
  <si>
    <t>2019-12-05</t>
  </si>
  <si>
    <t>2020-12-04</t>
  </si>
  <si>
    <t>李廷胜</t>
  </si>
  <si>
    <t>2020-02-23</t>
  </si>
  <si>
    <t>2020-11-25</t>
  </si>
  <si>
    <t>李廷玉</t>
  </si>
  <si>
    <t>李向东</t>
  </si>
  <si>
    <t>李秀文</t>
  </si>
  <si>
    <t>李旭</t>
  </si>
  <si>
    <t>2020-11-08</t>
  </si>
  <si>
    <t>李旭东</t>
  </si>
  <si>
    <t>石梯村</t>
  </si>
  <si>
    <t>李引秀</t>
  </si>
  <si>
    <t>2017-04-26</t>
  </si>
  <si>
    <t>李永善</t>
  </si>
  <si>
    <t>李元珍</t>
  </si>
  <si>
    <t>刘保成</t>
  </si>
  <si>
    <t>购光伏电版</t>
  </si>
  <si>
    <t>刘峯</t>
  </si>
  <si>
    <t>2017-11-02</t>
  </si>
  <si>
    <t>2020-10-31</t>
  </si>
  <si>
    <t>刘付堂</t>
  </si>
  <si>
    <t>2018-03-29</t>
  </si>
  <si>
    <t>刘海彦</t>
  </si>
  <si>
    <t>2019-04-16</t>
  </si>
  <si>
    <t>2020-04-15</t>
  </si>
  <si>
    <t>刘江</t>
  </si>
  <si>
    <t>刘江先</t>
  </si>
  <si>
    <t>刘金龙</t>
  </si>
  <si>
    <t>东关村</t>
  </si>
  <si>
    <t>刘锦荣</t>
  </si>
  <si>
    <t>购厨具</t>
  </si>
  <si>
    <t>刘具海</t>
  </si>
  <si>
    <t>2018-04-09</t>
  </si>
  <si>
    <t>刘具生</t>
  </si>
  <si>
    <t>刘强</t>
  </si>
  <si>
    <t>刘青龙</t>
  </si>
  <si>
    <t>2019-04-26</t>
  </si>
  <si>
    <t>2020-04-25</t>
  </si>
  <si>
    <t>刘瑞英</t>
  </si>
  <si>
    <t>刘善红</t>
  </si>
  <si>
    <t>刘善永</t>
  </si>
  <si>
    <t>刘喜珍</t>
  </si>
  <si>
    <t>2018-03-30</t>
  </si>
  <si>
    <t>刘先龙</t>
  </si>
  <si>
    <t>刘先忠</t>
  </si>
  <si>
    <t>刘晓庆</t>
  </si>
  <si>
    <t>2019-04-30</t>
  </si>
  <si>
    <t>2020-04-29</t>
  </si>
  <si>
    <t>刘新龙</t>
  </si>
  <si>
    <t>刘秀峰</t>
  </si>
  <si>
    <t>2018-04-10</t>
  </si>
  <si>
    <t>刘彦芳</t>
  </si>
  <si>
    <t>2019-05-22</t>
  </si>
  <si>
    <t>2020-05-21</t>
  </si>
  <si>
    <t>北李阳村</t>
  </si>
  <si>
    <t>刘永红</t>
  </si>
  <si>
    <t>2017-05-04</t>
  </si>
  <si>
    <t>刘志林</t>
  </si>
  <si>
    <t>刘忠爱</t>
  </si>
  <si>
    <t>刘忠善</t>
  </si>
  <si>
    <t>2020-10-12</t>
  </si>
  <si>
    <t>柳登魁</t>
  </si>
  <si>
    <t>柳卫青</t>
  </si>
  <si>
    <t>芦全科</t>
  </si>
  <si>
    <t>2020-03-13</t>
  </si>
  <si>
    <t>马彩红</t>
  </si>
  <si>
    <t>2020-06-05</t>
  </si>
  <si>
    <t>马鸿伟</t>
  </si>
  <si>
    <t>马强</t>
  </si>
  <si>
    <t>马青权</t>
  </si>
  <si>
    <t>马瑞军</t>
  </si>
  <si>
    <t>马瑞林</t>
  </si>
  <si>
    <t>马善付</t>
  </si>
  <si>
    <t>马彦芝</t>
  </si>
  <si>
    <t>马元付</t>
  </si>
  <si>
    <t>马占录</t>
  </si>
  <si>
    <t>毛海亮</t>
  </si>
  <si>
    <t>毛来英</t>
  </si>
  <si>
    <t>2019-06-14</t>
  </si>
  <si>
    <t>2020-06-13</t>
  </si>
  <si>
    <t>毛巧英</t>
  </si>
  <si>
    <t>2019-06-04</t>
  </si>
  <si>
    <t>2020-06-03</t>
  </si>
  <si>
    <t>毛占录</t>
  </si>
  <si>
    <t>裴爱斌</t>
  </si>
  <si>
    <t>裴海生</t>
  </si>
  <si>
    <t>裴怀忠</t>
  </si>
  <si>
    <t>2019-06-15</t>
  </si>
  <si>
    <t>2020-05-29</t>
  </si>
  <si>
    <t>裴善昌</t>
  </si>
  <si>
    <t>2017-09-04</t>
  </si>
  <si>
    <t>2020-09-03</t>
  </si>
  <si>
    <t>裴文宽</t>
  </si>
  <si>
    <t>裴孝义</t>
  </si>
  <si>
    <t>裴永彦</t>
  </si>
  <si>
    <t>裴有明</t>
  </si>
  <si>
    <t>2019-06-10</t>
  </si>
  <si>
    <t>2020-06-09</t>
  </si>
  <si>
    <t>裴有先</t>
  </si>
  <si>
    <t>裴有珍</t>
  </si>
  <si>
    <t>裴玉德</t>
  </si>
  <si>
    <t>祁培英</t>
  </si>
  <si>
    <t>2020-03-10</t>
  </si>
  <si>
    <t>2020-09-30</t>
  </si>
  <si>
    <t>乔润生</t>
  </si>
  <si>
    <t>乔永生</t>
  </si>
  <si>
    <t>任润科</t>
  </si>
  <si>
    <t>2017-07-10</t>
  </si>
  <si>
    <t>石新元</t>
  </si>
  <si>
    <t>王保明</t>
  </si>
  <si>
    <t>王贵香</t>
  </si>
  <si>
    <t>王贵珍</t>
  </si>
  <si>
    <t>王国红</t>
  </si>
  <si>
    <t>王洪涛</t>
  </si>
  <si>
    <t>王丽峰</t>
  </si>
  <si>
    <t>王世明</t>
  </si>
  <si>
    <t>王维军</t>
  </si>
  <si>
    <t>王文军</t>
  </si>
  <si>
    <t>王文庆</t>
  </si>
  <si>
    <t>2019-12-04</t>
  </si>
  <si>
    <t>2020-12-03</t>
  </si>
  <si>
    <t>王翔鹏</t>
  </si>
  <si>
    <t>2020-05-16</t>
  </si>
  <si>
    <t>王晓燕</t>
  </si>
  <si>
    <t>王新顺</t>
  </si>
  <si>
    <t>王彦英</t>
  </si>
  <si>
    <t>王银婵</t>
  </si>
  <si>
    <t>王元明</t>
  </si>
  <si>
    <t>2019-04-25</t>
  </si>
  <si>
    <t>王仲元</t>
  </si>
  <si>
    <t>温增德</t>
  </si>
  <si>
    <t>2017-11-15</t>
  </si>
  <si>
    <t>2020-11-13</t>
  </si>
  <si>
    <t>谢占国</t>
  </si>
  <si>
    <t>徐海峰</t>
  </si>
  <si>
    <t>徐美芳</t>
  </si>
  <si>
    <t>徐永杰</t>
  </si>
  <si>
    <t>徐永威</t>
  </si>
  <si>
    <t>杨爱文</t>
  </si>
  <si>
    <t>梧桐掌村</t>
  </si>
  <si>
    <t>杨海庆</t>
  </si>
  <si>
    <t>2017-03-24</t>
  </si>
  <si>
    <t>2020-03-23</t>
  </si>
  <si>
    <t>杨焕荣</t>
  </si>
  <si>
    <t>白马峪村</t>
  </si>
  <si>
    <t>杨会林</t>
  </si>
  <si>
    <t>杨丽军</t>
  </si>
  <si>
    <t>2020-02-18</t>
  </si>
  <si>
    <t>2020-12-19</t>
  </si>
  <si>
    <t>购种子、化肥</t>
  </si>
  <si>
    <t>杨林柱</t>
  </si>
  <si>
    <t>杨培如</t>
  </si>
  <si>
    <t>2020-11-28</t>
  </si>
  <si>
    <t>杨培新</t>
  </si>
  <si>
    <t>杨双锁</t>
  </si>
  <si>
    <t>杨桃文</t>
  </si>
  <si>
    <t>杨同锁</t>
  </si>
  <si>
    <t>杨晓明</t>
  </si>
  <si>
    <t>杨彦兵</t>
  </si>
  <si>
    <t>2020-09-25</t>
  </si>
  <si>
    <t>杨彦瑞</t>
  </si>
  <si>
    <t>杨永庆</t>
  </si>
  <si>
    <t>2017-10-25</t>
  </si>
  <si>
    <t>杨芝旺</t>
  </si>
  <si>
    <t>药常青</t>
  </si>
  <si>
    <t>2019-09-28</t>
  </si>
  <si>
    <t>2020-09-27</t>
  </si>
  <si>
    <t>药海林</t>
  </si>
  <si>
    <t>药永录</t>
  </si>
  <si>
    <t>药永珍</t>
  </si>
  <si>
    <t>2019-09-26</t>
  </si>
  <si>
    <t>于得江</t>
  </si>
  <si>
    <t>2020-02-22</t>
  </si>
  <si>
    <t>于海龙</t>
  </si>
  <si>
    <t>于全荣</t>
  </si>
  <si>
    <t>2017-06-02</t>
  </si>
  <si>
    <t>2020-06-01</t>
  </si>
  <si>
    <t>于宪德</t>
  </si>
  <si>
    <t>2020-03-14</t>
  </si>
  <si>
    <t>于宪亮</t>
  </si>
  <si>
    <t>2017-10-27</t>
  </si>
  <si>
    <t>2020-10-26</t>
  </si>
  <si>
    <t>购种子化肥等</t>
  </si>
  <si>
    <t>于永江</t>
  </si>
  <si>
    <t>2017-10-17</t>
  </si>
  <si>
    <t>购棚膜等</t>
  </si>
  <si>
    <t>岳瑞浩</t>
  </si>
  <si>
    <t>翟旭东</t>
  </si>
  <si>
    <t>2017-09-28</t>
  </si>
  <si>
    <t>张爱鱼</t>
  </si>
  <si>
    <t>张保善</t>
  </si>
  <si>
    <t>南关村</t>
  </si>
  <si>
    <t>张保忠</t>
  </si>
  <si>
    <t>张改鱼</t>
  </si>
  <si>
    <t>张冠军</t>
  </si>
  <si>
    <t>张红林</t>
  </si>
  <si>
    <t>张建斌</t>
  </si>
  <si>
    <t>张金鱼</t>
  </si>
  <si>
    <t>2017-07-07</t>
  </si>
  <si>
    <t>张晋</t>
  </si>
  <si>
    <t>2020-07-09</t>
  </si>
  <si>
    <t>购种子化肥</t>
  </si>
  <si>
    <t>张奎荣</t>
  </si>
  <si>
    <t>张明青</t>
  </si>
  <si>
    <t>张培才</t>
  </si>
  <si>
    <t>张钦礼</t>
  </si>
  <si>
    <t>购鸡</t>
  </si>
  <si>
    <t>张瑞江</t>
  </si>
  <si>
    <t>张瑞新</t>
  </si>
  <si>
    <t>张瑞珍</t>
  </si>
  <si>
    <t>张旺彦</t>
  </si>
  <si>
    <t>张维堂</t>
  </si>
  <si>
    <t>张文明</t>
  </si>
  <si>
    <t>2020-04-26</t>
  </si>
  <si>
    <t>张文玉</t>
  </si>
  <si>
    <t>张新英</t>
  </si>
  <si>
    <t>张兴波</t>
  </si>
  <si>
    <t>张兴军</t>
  </si>
  <si>
    <t>张兴茂</t>
  </si>
  <si>
    <t>张兴山</t>
  </si>
  <si>
    <t>张兴文</t>
  </si>
  <si>
    <t>购货</t>
  </si>
  <si>
    <t>张旭升</t>
  </si>
  <si>
    <t>张彦英</t>
  </si>
  <si>
    <t>张永宏</t>
  </si>
  <si>
    <t>张占虎</t>
  </si>
  <si>
    <t>2017-08-22</t>
  </si>
  <si>
    <t>张志勇</t>
  </si>
  <si>
    <t>2019-03-08</t>
  </si>
  <si>
    <t>张忠禄</t>
  </si>
  <si>
    <t>张仲福</t>
  </si>
  <si>
    <t>2017-05-10</t>
  </si>
  <si>
    <t>赵爱忠</t>
  </si>
  <si>
    <t>赵翠兰</t>
  </si>
  <si>
    <t>赵国珍</t>
  </si>
  <si>
    <t>赵换牛</t>
  </si>
  <si>
    <t>2017-08-07</t>
  </si>
  <si>
    <t>2020-08-06</t>
  </si>
  <si>
    <t>岩庄吉村</t>
  </si>
  <si>
    <t>赵建文</t>
  </si>
  <si>
    <t>2019-06-12</t>
  </si>
  <si>
    <t>2020-06-11</t>
  </si>
  <si>
    <t>赵军</t>
  </si>
  <si>
    <t>赵兰堂</t>
  </si>
  <si>
    <t>赵新</t>
  </si>
  <si>
    <t>赵旭东</t>
  </si>
  <si>
    <t>赵智勇</t>
  </si>
  <si>
    <t>2017-09-18</t>
  </si>
  <si>
    <t>2020-09-17</t>
  </si>
  <si>
    <t>甄仲昌</t>
  </si>
  <si>
    <t>郑秀芳</t>
  </si>
  <si>
    <t>郑永录</t>
  </si>
  <si>
    <t>2020-11-24</t>
  </si>
  <si>
    <t>郑玉婵</t>
  </si>
  <si>
    <t>周建国</t>
  </si>
  <si>
    <t>购文冠果树苗</t>
  </si>
  <si>
    <t>赵家沟村</t>
  </si>
  <si>
    <t>周兰</t>
  </si>
  <si>
    <t>2019-12-28</t>
  </si>
  <si>
    <t>2020-12-27</t>
  </si>
  <si>
    <t>周培德</t>
  </si>
  <si>
    <t>周瑞杰</t>
  </si>
  <si>
    <t>周世录</t>
  </si>
  <si>
    <t>2020-03-04</t>
  </si>
  <si>
    <t>周喜忠</t>
  </si>
  <si>
    <t>2020-11-23</t>
  </si>
  <si>
    <t>周永明</t>
  </si>
  <si>
    <t>周占军</t>
  </si>
  <si>
    <t>京上村</t>
  </si>
  <si>
    <t>马坊支行</t>
  </si>
  <si>
    <t>陈保青</t>
  </si>
  <si>
    <t>2020-02-12</t>
  </si>
  <si>
    <t>买牛</t>
  </si>
  <si>
    <t>成爱明</t>
  </si>
  <si>
    <t>2019-05-23</t>
  </si>
  <si>
    <t>北军城村</t>
  </si>
  <si>
    <t>成建军</t>
  </si>
  <si>
    <t>2017-06-06</t>
  </si>
  <si>
    <t>寺头村</t>
  </si>
  <si>
    <t>成立新</t>
  </si>
  <si>
    <t>2017-05-16</t>
  </si>
  <si>
    <t>2020-05-15</t>
  </si>
  <si>
    <t>西力石村</t>
  </si>
  <si>
    <t>程二红</t>
  </si>
  <si>
    <t>2019-07-24</t>
  </si>
  <si>
    <t>2020-07-23</t>
  </si>
  <si>
    <t>柏木寨村</t>
  </si>
  <si>
    <t>程凤军</t>
  </si>
  <si>
    <t>2020-02-11</t>
  </si>
  <si>
    <t>程改芬</t>
  </si>
  <si>
    <t>2020-02-20</t>
  </si>
  <si>
    <t>2020-11-30</t>
  </si>
  <si>
    <t>程三友</t>
  </si>
  <si>
    <t>2020-02-21</t>
  </si>
  <si>
    <t>程秀林</t>
  </si>
  <si>
    <t>2017-06-14</t>
  </si>
  <si>
    <t>程彦兵</t>
  </si>
  <si>
    <t>2019-07-29</t>
  </si>
  <si>
    <t>2020-07-28</t>
  </si>
  <si>
    <t>程英利</t>
  </si>
  <si>
    <t>程有根</t>
  </si>
  <si>
    <t>范保生</t>
  </si>
  <si>
    <t>范保英</t>
  </si>
  <si>
    <t>2017-04-13</t>
  </si>
  <si>
    <t>2020-04-12</t>
  </si>
  <si>
    <t>范贵珍</t>
  </si>
  <si>
    <t>2019-07-16</t>
  </si>
  <si>
    <t>2020-07-15</t>
  </si>
  <si>
    <t>范海亮</t>
  </si>
  <si>
    <t>范俊林</t>
  </si>
  <si>
    <t>北马坊村</t>
  </si>
  <si>
    <t>范有华</t>
  </si>
  <si>
    <t>范有军</t>
  </si>
  <si>
    <t>2019-08-23</t>
  </si>
  <si>
    <t>2020-08-22</t>
  </si>
  <si>
    <t>范月生</t>
  </si>
  <si>
    <t>应东村</t>
  </si>
  <si>
    <t>范志强</t>
  </si>
  <si>
    <t>城家庄村</t>
  </si>
  <si>
    <t>方海生</t>
  </si>
  <si>
    <t>方海珍</t>
  </si>
  <si>
    <t>2019-06-11</t>
  </si>
  <si>
    <t>2020-06-10</t>
  </si>
  <si>
    <t>方建兵</t>
  </si>
  <si>
    <t>方俊喜</t>
  </si>
  <si>
    <t>2020-06-12</t>
  </si>
  <si>
    <t>方瑞军</t>
  </si>
  <si>
    <t>2019-05-21</t>
  </si>
  <si>
    <t>2020-05-20</t>
  </si>
  <si>
    <t>方树珍</t>
  </si>
  <si>
    <t>方银科</t>
  </si>
  <si>
    <t>榆树坪村</t>
  </si>
  <si>
    <t>付红卫</t>
  </si>
  <si>
    <t>巩瑞生</t>
  </si>
  <si>
    <t>买羊</t>
  </si>
  <si>
    <t>巩拴林</t>
  </si>
  <si>
    <t>2017-03-09</t>
  </si>
  <si>
    <t>2020-03-08</t>
  </si>
  <si>
    <t>巩素生</t>
  </si>
  <si>
    <t>郭贵生</t>
  </si>
  <si>
    <t>郭慧明</t>
  </si>
  <si>
    <t>郭拴贵</t>
  </si>
  <si>
    <t>2019-08-08</t>
  </si>
  <si>
    <t>2020-08-07</t>
  </si>
  <si>
    <t>郭宪明</t>
  </si>
  <si>
    <t>2020-02-19</t>
  </si>
  <si>
    <t>郭新生</t>
  </si>
  <si>
    <t>郭拽青</t>
  </si>
  <si>
    <t>西河村</t>
  </si>
  <si>
    <t>韩翠忠</t>
  </si>
  <si>
    <t>韩虎林</t>
  </si>
  <si>
    <t>韩文忠</t>
  </si>
  <si>
    <t>西马泉村</t>
  </si>
  <si>
    <t>郝宝华</t>
  </si>
  <si>
    <t>郝保军</t>
  </si>
  <si>
    <t>郝海兵</t>
  </si>
  <si>
    <t>郝素斌</t>
  </si>
  <si>
    <t>何永贵</t>
  </si>
  <si>
    <t>何云花</t>
  </si>
  <si>
    <t>何志勇</t>
  </si>
  <si>
    <t>独堆村</t>
  </si>
  <si>
    <t>和润兵</t>
  </si>
  <si>
    <t>霍永刚</t>
  </si>
  <si>
    <t>冀维兵</t>
  </si>
  <si>
    <t>2019-07-23</t>
  </si>
  <si>
    <t>2020-07-22</t>
  </si>
  <si>
    <t>李福祥</t>
  </si>
  <si>
    <t>李改林</t>
  </si>
  <si>
    <t>李海珍</t>
  </si>
  <si>
    <t>北村</t>
  </si>
  <si>
    <t>李海忠</t>
  </si>
  <si>
    <t>李晋中</t>
  </si>
  <si>
    <t>2019-07-02</t>
  </si>
  <si>
    <t>2020-07-01</t>
  </si>
  <si>
    <t>李聚平</t>
  </si>
  <si>
    <t>李润珍</t>
  </si>
  <si>
    <t>李素珍</t>
  </si>
  <si>
    <t>李田平</t>
  </si>
  <si>
    <t>李小英</t>
  </si>
  <si>
    <t>前桑峪村</t>
  </si>
  <si>
    <t>李晓勇</t>
  </si>
  <si>
    <t>2019-07-25</t>
  </si>
  <si>
    <t>2020-07-24</t>
  </si>
  <si>
    <t>李永军</t>
  </si>
  <si>
    <t>2017-06-09</t>
  </si>
  <si>
    <t>2020-06-08</t>
  </si>
  <si>
    <t>李永生</t>
  </si>
  <si>
    <t>李永珍</t>
  </si>
  <si>
    <t>李月林</t>
  </si>
  <si>
    <t>2017-04-19</t>
  </si>
  <si>
    <t>2020-04-18</t>
  </si>
  <si>
    <t>李忠维</t>
  </si>
  <si>
    <t>2020-03-05</t>
  </si>
  <si>
    <t>林开明</t>
  </si>
  <si>
    <t>林有兵</t>
  </si>
  <si>
    <t>林志红</t>
  </si>
  <si>
    <t>刘二旺</t>
  </si>
  <si>
    <t>刘非珍</t>
  </si>
  <si>
    <t>刘海珍</t>
  </si>
  <si>
    <t>刘利萍</t>
  </si>
  <si>
    <t>刘拴青</t>
  </si>
  <si>
    <t>刘拴维</t>
  </si>
  <si>
    <t>河底村</t>
  </si>
  <si>
    <t>刘涛柱</t>
  </si>
  <si>
    <t>刘忠维</t>
  </si>
  <si>
    <t>麻成乐</t>
  </si>
  <si>
    <t>2019-09-24</t>
  </si>
  <si>
    <t>2020-09-23</t>
  </si>
  <si>
    <t>续地</t>
  </si>
  <si>
    <t>麻建明</t>
  </si>
  <si>
    <t>2020-02-17</t>
  </si>
  <si>
    <t>麻素林</t>
  </si>
  <si>
    <t>黑羊被村</t>
  </si>
  <si>
    <t>马二小</t>
  </si>
  <si>
    <t>2019-12-11</t>
  </si>
  <si>
    <t>2020-12-10</t>
  </si>
  <si>
    <t>马红维</t>
  </si>
  <si>
    <t>坐花塔村</t>
  </si>
  <si>
    <t>马卯英</t>
  </si>
  <si>
    <t>马润维</t>
  </si>
  <si>
    <t>马三棉</t>
  </si>
  <si>
    <t>任永亮</t>
  </si>
  <si>
    <t>任跃文</t>
  </si>
  <si>
    <t>申拴爱</t>
  </si>
  <si>
    <t>树石村</t>
  </si>
  <si>
    <t>石爱青</t>
  </si>
  <si>
    <t>铁桥村</t>
  </si>
  <si>
    <t>石凤兵</t>
  </si>
  <si>
    <t>石海军</t>
  </si>
  <si>
    <t>宋翠生</t>
  </si>
  <si>
    <t>2017-05-09</t>
  </si>
  <si>
    <t>2020-05-08</t>
  </si>
  <si>
    <t>孙爱成</t>
  </si>
  <si>
    <t>孙爱国</t>
  </si>
  <si>
    <t>陶维柱</t>
  </si>
  <si>
    <t>田爱生</t>
  </si>
  <si>
    <t>田维生</t>
  </si>
  <si>
    <t>王保英</t>
  </si>
  <si>
    <t>王存鱼</t>
  </si>
  <si>
    <t>王巨平</t>
  </si>
  <si>
    <t>王巨忠</t>
  </si>
  <si>
    <t>2019-12-14</t>
  </si>
  <si>
    <t>2020-12-13</t>
  </si>
  <si>
    <t>王卫红</t>
  </si>
  <si>
    <t>王卫忠</t>
  </si>
  <si>
    <t>王小红</t>
  </si>
  <si>
    <t>王永红</t>
  </si>
  <si>
    <t>王有青</t>
  </si>
  <si>
    <t>王至珍</t>
  </si>
  <si>
    <t>夏拴青</t>
  </si>
  <si>
    <t>徐素兵</t>
  </si>
  <si>
    <t>薛二军</t>
  </si>
  <si>
    <t>薛银福</t>
  </si>
  <si>
    <t>杨爱忠</t>
  </si>
  <si>
    <t>杨菲菲</t>
  </si>
  <si>
    <t>杨计生</t>
  </si>
  <si>
    <t>石后沟村</t>
  </si>
  <si>
    <t>杨茂林</t>
  </si>
  <si>
    <t>杨文兵</t>
  </si>
  <si>
    <t>杨秀斌</t>
  </si>
  <si>
    <t>杨占林</t>
  </si>
  <si>
    <t>杨志刚</t>
  </si>
  <si>
    <t>宇国宏</t>
  </si>
  <si>
    <t>2019-07-11</t>
  </si>
  <si>
    <t>2020-07-10</t>
  </si>
  <si>
    <t>宇国瑞</t>
  </si>
  <si>
    <t>2020-02-10</t>
  </si>
  <si>
    <t>宇建中</t>
  </si>
  <si>
    <t>宇田瑞</t>
  </si>
  <si>
    <t>宇文生</t>
  </si>
  <si>
    <t>宇晓勇</t>
  </si>
  <si>
    <t>宇有科</t>
  </si>
  <si>
    <t>宇月维</t>
  </si>
  <si>
    <t>2019-06-19</t>
  </si>
  <si>
    <t>原富科</t>
  </si>
  <si>
    <t>原润科</t>
  </si>
  <si>
    <t>原润乐</t>
  </si>
  <si>
    <t>2017-12-14</t>
  </si>
  <si>
    <t>翟新军</t>
  </si>
  <si>
    <t>翟玉斌</t>
  </si>
  <si>
    <t>翟玉明</t>
  </si>
  <si>
    <t>张爱青</t>
  </si>
  <si>
    <t>张彩明</t>
  </si>
  <si>
    <t>张非忠</t>
  </si>
  <si>
    <t>张海兵</t>
  </si>
  <si>
    <t>2019-10-08</t>
  </si>
  <si>
    <t>2020-10-07</t>
  </si>
  <si>
    <t>张海珍</t>
  </si>
  <si>
    <t>张计生</t>
  </si>
  <si>
    <t>张金利</t>
  </si>
  <si>
    <t>张金彦</t>
  </si>
  <si>
    <t>张俊兰</t>
  </si>
  <si>
    <t>2017-06-07</t>
  </si>
  <si>
    <t>张兰梅</t>
  </si>
  <si>
    <t>张利兵</t>
  </si>
  <si>
    <t>张利根</t>
  </si>
  <si>
    <t>张千牛</t>
  </si>
  <si>
    <t>张瑞兵</t>
  </si>
  <si>
    <t>张瑞文</t>
  </si>
  <si>
    <t>张天珍</t>
  </si>
  <si>
    <t>张英利</t>
  </si>
  <si>
    <t>张勇</t>
  </si>
  <si>
    <t>张有明</t>
  </si>
  <si>
    <t>张玉兵</t>
  </si>
  <si>
    <t>2017-05-15</t>
  </si>
  <si>
    <t>2020-05-14</t>
  </si>
  <si>
    <t>张占兵</t>
  </si>
  <si>
    <t>2017-03-22</t>
  </si>
  <si>
    <t>2020-03-21</t>
  </si>
  <si>
    <t>宣窑沟村</t>
  </si>
  <si>
    <t>张志平</t>
  </si>
  <si>
    <t>张志新</t>
  </si>
  <si>
    <t>张仲明</t>
  </si>
  <si>
    <t>续贷牛</t>
  </si>
  <si>
    <t>张专照</t>
  </si>
  <si>
    <t>赵成维</t>
  </si>
  <si>
    <t>赵计兵</t>
  </si>
  <si>
    <t>赵拉成</t>
  </si>
  <si>
    <t>赵利青</t>
  </si>
  <si>
    <t>下木瓜村</t>
  </si>
  <si>
    <t>赵练青</t>
  </si>
  <si>
    <t>赵瑞林</t>
  </si>
  <si>
    <t>赵玉兵</t>
  </si>
  <si>
    <t>赵玉林</t>
  </si>
  <si>
    <t>赵玉生</t>
  </si>
  <si>
    <t>郑爱斌</t>
  </si>
  <si>
    <t>郑翠英</t>
  </si>
  <si>
    <t>郑五儿</t>
  </si>
  <si>
    <t>郑拽生</t>
  </si>
  <si>
    <t>周二宝</t>
  </si>
  <si>
    <t>周二棉</t>
  </si>
  <si>
    <t>周旺兵</t>
  </si>
  <si>
    <t>周维兵</t>
  </si>
  <si>
    <t>周玉明</t>
  </si>
  <si>
    <t>周玉青</t>
  </si>
  <si>
    <t>周玉旺</t>
  </si>
  <si>
    <t>朱贵林</t>
  </si>
  <si>
    <t>朱贵青</t>
  </si>
  <si>
    <t>朱利生</t>
  </si>
  <si>
    <t>陈家庄村</t>
  </si>
  <si>
    <t>牛川支行</t>
  </si>
  <si>
    <t>陈存如</t>
  </si>
  <si>
    <t>买棒</t>
  </si>
  <si>
    <t>陈如青</t>
  </si>
  <si>
    <t>陈艳丽</t>
  </si>
  <si>
    <t>吕家沟村</t>
  </si>
  <si>
    <t>樊国瑞</t>
  </si>
  <si>
    <t>2020-05-24</t>
  </si>
  <si>
    <t>樊文瑞</t>
  </si>
  <si>
    <t>上松沟村</t>
  </si>
  <si>
    <t>高景先</t>
  </si>
  <si>
    <t>用于购驴</t>
  </si>
  <si>
    <t>下松沟村</t>
  </si>
  <si>
    <t>郭海兵</t>
  </si>
  <si>
    <t>郭玉兵</t>
  </si>
  <si>
    <t>2017-09-14</t>
  </si>
  <si>
    <t>2020-09-13</t>
  </si>
  <si>
    <t>郭玉峰</t>
  </si>
  <si>
    <t>2019-05-07</t>
  </si>
  <si>
    <t>2020-05-06</t>
  </si>
  <si>
    <t>郭玉红</t>
  </si>
  <si>
    <t>购猪</t>
  </si>
  <si>
    <t>郭玉英</t>
  </si>
  <si>
    <t>2020-06-14</t>
  </si>
  <si>
    <t>岭 南村</t>
  </si>
  <si>
    <t>黄旭瑞</t>
  </si>
  <si>
    <t>李瑞亮</t>
  </si>
  <si>
    <t>李卫</t>
  </si>
  <si>
    <t>梁国景</t>
  </si>
  <si>
    <t>梁海生</t>
  </si>
  <si>
    <t>买猪</t>
  </si>
  <si>
    <t>梁红义</t>
  </si>
  <si>
    <t>梁红永</t>
  </si>
  <si>
    <t>梁胜生</t>
  </si>
  <si>
    <t>梁世明</t>
  </si>
  <si>
    <t>刘爱宏</t>
  </si>
  <si>
    <t>买菌棒</t>
  </si>
  <si>
    <t>刘保平</t>
  </si>
  <si>
    <t>刘海军</t>
  </si>
  <si>
    <t>2019-08-30</t>
  </si>
  <si>
    <t>2020-08-29</t>
  </si>
  <si>
    <t>刘海明</t>
  </si>
  <si>
    <t>2020-01-23</t>
  </si>
  <si>
    <t>买松树苗</t>
  </si>
  <si>
    <t>刘海生</t>
  </si>
  <si>
    <t>买树苗</t>
  </si>
  <si>
    <t>刘如锁</t>
  </si>
  <si>
    <t>刘瑞晋</t>
  </si>
  <si>
    <t>2019-06-06</t>
  </si>
  <si>
    <t>买黄粉虫幼苗</t>
  </si>
  <si>
    <t>刘瑞军</t>
  </si>
  <si>
    <t>买烘干设备</t>
  </si>
  <si>
    <t>刘瑞奇</t>
  </si>
  <si>
    <t>建造养殖场</t>
  </si>
  <si>
    <t>刘卫忠</t>
  </si>
  <si>
    <t>刘文庆</t>
  </si>
  <si>
    <t>南庄村</t>
  </si>
  <si>
    <t>刘向荣</t>
  </si>
  <si>
    <t>刘院生</t>
  </si>
  <si>
    <t>2019-05-06</t>
  </si>
  <si>
    <t>2020-05-05</t>
  </si>
  <si>
    <t>刘志福</t>
  </si>
  <si>
    <t>崔家坪村</t>
  </si>
  <si>
    <t>卢振华</t>
  </si>
  <si>
    <t>吕变锁</t>
  </si>
  <si>
    <t>吕成锁</t>
  </si>
  <si>
    <t>2017-07-17</t>
  </si>
  <si>
    <t>2020-07-16</t>
  </si>
  <si>
    <t>马建军</t>
  </si>
  <si>
    <t>马建卫</t>
  </si>
  <si>
    <t>马金林</t>
  </si>
  <si>
    <t>祁立斌</t>
  </si>
  <si>
    <t>祁郁</t>
  </si>
  <si>
    <t>乔庆花</t>
  </si>
  <si>
    <t>乔庆如</t>
  </si>
  <si>
    <t>尚超</t>
  </si>
  <si>
    <t>2019-05-15</t>
  </si>
  <si>
    <t>2020-05-13</t>
  </si>
  <si>
    <t>师凤兵</t>
  </si>
  <si>
    <t>梁家庄村</t>
  </si>
  <si>
    <t>师海林</t>
  </si>
  <si>
    <t>师海龙</t>
  </si>
  <si>
    <t>2020-08-24</t>
  </si>
  <si>
    <t>师海忠</t>
  </si>
  <si>
    <t>师建国</t>
  </si>
  <si>
    <t>2019-08-27</t>
  </si>
  <si>
    <t>师建军</t>
  </si>
  <si>
    <t>师建忠</t>
  </si>
  <si>
    <t>2017-08-20</t>
  </si>
  <si>
    <t>师善忠</t>
  </si>
  <si>
    <t>师世新</t>
  </si>
  <si>
    <t>师卫如</t>
  </si>
  <si>
    <t>师晓青</t>
  </si>
  <si>
    <t>师秀斌</t>
  </si>
  <si>
    <t>菌类种植</t>
  </si>
  <si>
    <t>师银如</t>
  </si>
  <si>
    <t>孙瑞军</t>
  </si>
  <si>
    <t>2019-09-19</t>
  </si>
  <si>
    <t>2020-09-18</t>
  </si>
  <si>
    <t>孙小丽</t>
  </si>
  <si>
    <t>孙永青</t>
  </si>
  <si>
    <t>孙永忠</t>
  </si>
  <si>
    <t>孙跃飞</t>
  </si>
  <si>
    <t>唐文斌</t>
  </si>
  <si>
    <t>王海庆</t>
  </si>
  <si>
    <t>王海彦</t>
  </si>
  <si>
    <t>2020-04-08</t>
  </si>
  <si>
    <t>王亥锁</t>
  </si>
  <si>
    <t>购驴</t>
  </si>
  <si>
    <t>王奎兰</t>
  </si>
  <si>
    <t>王奎彦</t>
  </si>
  <si>
    <t>王魁兵</t>
  </si>
  <si>
    <t>王旭亮</t>
  </si>
  <si>
    <t>王旭强</t>
  </si>
  <si>
    <t>王彦鹏</t>
  </si>
  <si>
    <t>2017-07-04</t>
  </si>
  <si>
    <t>王有庆</t>
  </si>
  <si>
    <t>谢爱芝</t>
  </si>
  <si>
    <t>谢世伟</t>
  </si>
  <si>
    <t>徐峰</t>
  </si>
  <si>
    <t>2019-05-01</t>
  </si>
  <si>
    <t>买农用车</t>
  </si>
  <si>
    <t>徐瑞亮</t>
  </si>
  <si>
    <t>2019-05-08</t>
  </si>
  <si>
    <t>徐瑞召</t>
  </si>
  <si>
    <t>用工整地</t>
  </si>
  <si>
    <t>徐志刚</t>
  </si>
  <si>
    <t>徐志宇</t>
  </si>
  <si>
    <t>2019-05-13</t>
  </si>
  <si>
    <t>2020-05-12</t>
  </si>
  <si>
    <t>阎建军</t>
  </si>
  <si>
    <t>桦南沟村</t>
  </si>
  <si>
    <t>阎维元</t>
  </si>
  <si>
    <t>2019-05-24</t>
  </si>
  <si>
    <t>阎卫国</t>
  </si>
  <si>
    <t>南良马村</t>
  </si>
  <si>
    <t>杨建</t>
  </si>
  <si>
    <t>杨兰鱼</t>
  </si>
  <si>
    <t>杨秀兵</t>
  </si>
  <si>
    <t>翟冬冬</t>
  </si>
  <si>
    <t>2020-03-18</t>
  </si>
  <si>
    <t>2020-10-18</t>
  </si>
  <si>
    <t>菇类种植</t>
  </si>
  <si>
    <t>翟海庆</t>
  </si>
  <si>
    <t>翟怀英</t>
  </si>
  <si>
    <t>翟建军</t>
  </si>
  <si>
    <t>翟全荣</t>
  </si>
  <si>
    <t>翟彦杰</t>
  </si>
  <si>
    <t>张海云</t>
  </si>
  <si>
    <t>棋盘垴村</t>
  </si>
  <si>
    <t>张浩</t>
  </si>
  <si>
    <t>高邱村</t>
  </si>
  <si>
    <t>张鸿德</t>
  </si>
  <si>
    <t>张虎林</t>
  </si>
  <si>
    <t>张兰锁</t>
  </si>
  <si>
    <t>张明锁</t>
  </si>
  <si>
    <t>2019-05-14</t>
  </si>
  <si>
    <t>张维锁</t>
  </si>
  <si>
    <t>赵海兵</t>
  </si>
  <si>
    <t>2019-09-02</t>
  </si>
  <si>
    <t>2020-09-01</t>
  </si>
  <si>
    <t>修建猪场</t>
  </si>
  <si>
    <t>赵庆林</t>
  </si>
  <si>
    <t>收购胡麻籽</t>
  </si>
  <si>
    <t>赵文昌</t>
  </si>
  <si>
    <t>赵彦兵</t>
  </si>
  <si>
    <t>赵彦明</t>
  </si>
  <si>
    <t>赵玉东</t>
  </si>
  <si>
    <t>养羊</t>
  </si>
  <si>
    <t>赵玉庆</t>
  </si>
  <si>
    <t>买拖拉机</t>
  </si>
  <si>
    <t>赵玉旺</t>
  </si>
  <si>
    <t>买驴</t>
  </si>
  <si>
    <t>郑建军</t>
  </si>
  <si>
    <t>2017-08-28</t>
  </si>
  <si>
    <t>郑杰</t>
  </si>
  <si>
    <t>2019-04-19</t>
  </si>
  <si>
    <t>乔庄村</t>
  </si>
  <si>
    <t>郑润魁</t>
  </si>
  <si>
    <t>2020-10-10</t>
  </si>
  <si>
    <t>郑天珍</t>
  </si>
  <si>
    <t>郑伟</t>
  </si>
  <si>
    <t>2019-04-22</t>
  </si>
  <si>
    <t>买鸡</t>
  </si>
  <si>
    <t>郑文如</t>
  </si>
  <si>
    <t>郑永珍</t>
  </si>
  <si>
    <t>郑志强</t>
  </si>
  <si>
    <t>2020-04-30</t>
  </si>
  <si>
    <t>合山村</t>
  </si>
  <si>
    <t>周庆爱</t>
  </si>
  <si>
    <t>朱成林</t>
  </si>
  <si>
    <t>朱丑生</t>
  </si>
  <si>
    <t>朱福如</t>
  </si>
  <si>
    <t>2020-05-25</t>
  </si>
  <si>
    <t>朱志刚</t>
  </si>
  <si>
    <t>郝志庆</t>
  </si>
  <si>
    <t>2019-03-13</t>
  </si>
  <si>
    <t>郑月卫</t>
  </si>
  <si>
    <t>2019-03-06</t>
  </si>
  <si>
    <t>东坪村</t>
  </si>
  <si>
    <t>王喜录</t>
  </si>
  <si>
    <t>2019-03-15</t>
  </si>
  <si>
    <t>师善伟</t>
  </si>
  <si>
    <t>2018-01-25</t>
  </si>
  <si>
    <t>王玉英</t>
  </si>
  <si>
    <t>坪松村</t>
  </si>
  <si>
    <t>坪松支行</t>
  </si>
  <si>
    <t>白艾鱼</t>
  </si>
  <si>
    <t>续贷（购买光伏设备）</t>
  </si>
  <si>
    <t>小南会村</t>
  </si>
  <si>
    <t>白兰成</t>
  </si>
  <si>
    <t>2020-01-06</t>
  </si>
  <si>
    <t>续贷（买农用车）</t>
  </si>
  <si>
    <t>白亮</t>
  </si>
  <si>
    <t>2020-01-17</t>
  </si>
  <si>
    <t>玉女村</t>
  </si>
  <si>
    <t>白素芳</t>
  </si>
  <si>
    <t>白旭</t>
  </si>
  <si>
    <t>2019-07-03</t>
  </si>
  <si>
    <t>2020-07-02</t>
  </si>
  <si>
    <t>续贷（购买货车）</t>
  </si>
  <si>
    <t>白彦明</t>
  </si>
  <si>
    <t>2019-08-09</t>
  </si>
  <si>
    <t>2020-08-08</t>
  </si>
  <si>
    <t>续贷（买猪）</t>
  </si>
  <si>
    <t>白永岗</t>
  </si>
  <si>
    <t>2020-01-09</t>
  </si>
  <si>
    <t>续贷（婚庆用品）</t>
  </si>
  <si>
    <t>池旭东</t>
  </si>
  <si>
    <t>2020-01-19</t>
  </si>
  <si>
    <t>2020-12-15</t>
  </si>
  <si>
    <t>池元喜</t>
  </si>
  <si>
    <t>2019-10-30</t>
  </si>
  <si>
    <t>购买冷藏车</t>
  </si>
  <si>
    <t>白泉村</t>
  </si>
  <si>
    <t>代伟</t>
  </si>
  <si>
    <t>续贷（购进建材标准件）</t>
  </si>
  <si>
    <t>戴瑞涛</t>
  </si>
  <si>
    <t>续贷（买牛）</t>
  </si>
  <si>
    <t>杜爱军</t>
  </si>
  <si>
    <t>2019-09-06</t>
  </si>
  <si>
    <t>2020-09-05</t>
  </si>
  <si>
    <t>续贷（原粮种植）</t>
  </si>
  <si>
    <t>杜贵新</t>
  </si>
  <si>
    <t>瓦房村</t>
  </si>
  <si>
    <t>杜卫英</t>
  </si>
  <si>
    <t>续贷（买羊）</t>
  </si>
  <si>
    <t>杜勇</t>
  </si>
  <si>
    <t>新安庄村</t>
  </si>
  <si>
    <t>段海卫</t>
  </si>
  <si>
    <t>东河会村</t>
  </si>
  <si>
    <t>段稳和</t>
  </si>
  <si>
    <t>续贷（购买光伏电设备）</t>
  </si>
  <si>
    <t>新寸村</t>
  </si>
  <si>
    <t>樊爱忠</t>
  </si>
  <si>
    <t>樊波</t>
  </si>
  <si>
    <t>2018-03-28</t>
  </si>
  <si>
    <t>2020-03-27</t>
  </si>
  <si>
    <t>购蔬菜</t>
  </si>
  <si>
    <t>樊栋</t>
  </si>
  <si>
    <t>2019-11-05</t>
  </si>
  <si>
    <t>2020-11-04</t>
  </si>
  <si>
    <t>续贷（运输）</t>
  </si>
  <si>
    <t>樊凤军</t>
  </si>
  <si>
    <t>续贷（购买光伏发电设备）</t>
  </si>
  <si>
    <t>樊艮喜</t>
  </si>
  <si>
    <t>樊海维</t>
  </si>
  <si>
    <t>2020-12-17</t>
  </si>
  <si>
    <t>樊海文</t>
  </si>
  <si>
    <t>樊卯年</t>
  </si>
  <si>
    <t>2017-12-19</t>
  </si>
  <si>
    <t>2020-12-18</t>
  </si>
  <si>
    <t>买货车</t>
  </si>
  <si>
    <t>后祁村</t>
  </si>
  <si>
    <t>樊文梅</t>
  </si>
  <si>
    <t>樊旭智</t>
  </si>
  <si>
    <t>续贷（买货车）</t>
  </si>
  <si>
    <t>樊彦爱</t>
  </si>
  <si>
    <t>2020-03-17</t>
  </si>
  <si>
    <t>2020-11-21</t>
  </si>
  <si>
    <t>运输</t>
  </si>
  <si>
    <t>樊彦录</t>
  </si>
  <si>
    <t>樊彦云</t>
  </si>
  <si>
    <t>范立斌</t>
  </si>
  <si>
    <t>购种子地膜</t>
  </si>
  <si>
    <t>范晓明</t>
  </si>
  <si>
    <t>2019-08-07</t>
  </si>
  <si>
    <t>范占生</t>
  </si>
  <si>
    <t>范志鸿</t>
  </si>
  <si>
    <t>方彦珍</t>
  </si>
  <si>
    <t>冯彦兵</t>
  </si>
  <si>
    <t>冯玉栓</t>
  </si>
  <si>
    <t>续贷（买鸡）</t>
  </si>
  <si>
    <t>高焕忠</t>
  </si>
  <si>
    <t>巩瑞军</t>
  </si>
  <si>
    <t>巩瑞芝</t>
  </si>
  <si>
    <t>巩晓宇</t>
  </si>
  <si>
    <t>2020-01-20</t>
  </si>
  <si>
    <t>2020-10-23</t>
  </si>
  <si>
    <t>巩玉斌</t>
  </si>
  <si>
    <t>巩占兵</t>
  </si>
  <si>
    <t>续贷(养牛)</t>
  </si>
  <si>
    <t>青城镇</t>
  </si>
  <si>
    <t>青城村</t>
  </si>
  <si>
    <t>郭青</t>
  </si>
  <si>
    <t>郭素芳</t>
  </si>
  <si>
    <t>郭素青</t>
  </si>
  <si>
    <t>郭晓飞</t>
  </si>
  <si>
    <t>2019-08-13</t>
  </si>
  <si>
    <t>2020-08-12</t>
  </si>
  <si>
    <t>续贷（养驴）</t>
  </si>
  <si>
    <t>郭兴亮</t>
  </si>
  <si>
    <t>续贷（购买农用车）</t>
  </si>
  <si>
    <t>郭兴明</t>
  </si>
  <si>
    <t>郭原良</t>
  </si>
  <si>
    <t>郭臻岗</t>
  </si>
  <si>
    <t>2020-02-13</t>
  </si>
  <si>
    <t>郭志岗</t>
  </si>
  <si>
    <t>运输（农运）</t>
  </si>
  <si>
    <t>韩东方</t>
  </si>
  <si>
    <t>韩娜酉</t>
  </si>
  <si>
    <t>井则村</t>
  </si>
  <si>
    <t>韩永维</t>
  </si>
  <si>
    <t>续贷（农运拉菜）</t>
  </si>
  <si>
    <t>郝小保</t>
  </si>
  <si>
    <t>2018-01-23</t>
  </si>
  <si>
    <t>2020-01-22</t>
  </si>
  <si>
    <t>何海全</t>
  </si>
  <si>
    <t>侯瑞军</t>
  </si>
  <si>
    <t>胡贵联</t>
  </si>
  <si>
    <t>胡文中</t>
  </si>
  <si>
    <t>2019-06-25</t>
  </si>
  <si>
    <t>续贷（农机维修）</t>
  </si>
  <si>
    <t>胡香联</t>
  </si>
  <si>
    <t>庄窝掌村</t>
  </si>
  <si>
    <t>冀风林</t>
  </si>
  <si>
    <t>冀金鱼</t>
  </si>
  <si>
    <t>2018-03-22</t>
  </si>
  <si>
    <t>贾瑞波</t>
  </si>
  <si>
    <t>骞鹏飞</t>
  </si>
  <si>
    <t>农运拉菜</t>
  </si>
  <si>
    <t>江海龙</t>
  </si>
  <si>
    <t>西河会村</t>
  </si>
  <si>
    <t>焦明花</t>
  </si>
  <si>
    <t>2019-07-26</t>
  </si>
  <si>
    <t>2020-07-25</t>
  </si>
  <si>
    <t>大夫岩村</t>
  </si>
  <si>
    <t>兰金善</t>
  </si>
  <si>
    <t>兰玉红</t>
  </si>
  <si>
    <t>李爱红</t>
  </si>
  <si>
    <t>2018-02-28</t>
  </si>
  <si>
    <t>经营旅店周转</t>
  </si>
  <si>
    <t>李爱军</t>
  </si>
  <si>
    <t>李保联</t>
  </si>
  <si>
    <t>2019-10-22</t>
  </si>
  <si>
    <t>李兵彦</t>
  </si>
  <si>
    <t>李成科</t>
  </si>
  <si>
    <t>李风林</t>
  </si>
  <si>
    <t>李更方</t>
  </si>
  <si>
    <t>2019-05-30</t>
  </si>
  <si>
    <t>西河峪村</t>
  </si>
  <si>
    <t>李海芳</t>
  </si>
  <si>
    <t>李海明</t>
  </si>
  <si>
    <t>养殖业</t>
  </si>
  <si>
    <t>李海泉</t>
  </si>
  <si>
    <t>2020-01-16</t>
  </si>
  <si>
    <t>十八闯村</t>
  </si>
  <si>
    <t>2017-12-11</t>
  </si>
  <si>
    <t>李红伟</t>
  </si>
  <si>
    <t>李杰</t>
  </si>
  <si>
    <t>李乃先</t>
  </si>
  <si>
    <t>李瑞锋</t>
  </si>
  <si>
    <t>甘草坪村</t>
  </si>
  <si>
    <t>李书荣</t>
  </si>
  <si>
    <t>2020-10-17</t>
  </si>
  <si>
    <t>沙佛陀村</t>
  </si>
  <si>
    <t>李应忠</t>
  </si>
  <si>
    <t>2018-03-27</t>
  </si>
  <si>
    <t>2020-03-26</t>
  </si>
  <si>
    <t>桦树岩村</t>
  </si>
  <si>
    <t>李永庆</t>
  </si>
  <si>
    <t>续贷（饭店）</t>
  </si>
  <si>
    <t>李元锁</t>
  </si>
  <si>
    <t>2020-01-13</t>
  </si>
  <si>
    <t>李云江</t>
  </si>
  <si>
    <t>李忠良</t>
  </si>
  <si>
    <t>李子庆</t>
  </si>
  <si>
    <t>梁海红</t>
  </si>
  <si>
    <t>梁海军</t>
  </si>
  <si>
    <t>林其明</t>
  </si>
  <si>
    <t>2019-04-10</t>
  </si>
  <si>
    <t>2020-04-09</t>
  </si>
  <si>
    <t>刘爱斌</t>
  </si>
  <si>
    <t>刘爱庆</t>
  </si>
  <si>
    <t>刘宝云</t>
  </si>
  <si>
    <t>刘彪</t>
  </si>
  <si>
    <t>2019-06-03</t>
  </si>
  <si>
    <t>2020-06-02</t>
  </si>
  <si>
    <t>任元汉村</t>
  </si>
  <si>
    <t>刘栋</t>
  </si>
  <si>
    <t>2020-03-16</t>
  </si>
  <si>
    <t>刘进喜</t>
  </si>
  <si>
    <t>2017-11-21</t>
  </si>
  <si>
    <t>刘拉明</t>
  </si>
  <si>
    <t>2019-07-05</t>
  </si>
  <si>
    <t>养殖</t>
  </si>
  <si>
    <t>刘满堂</t>
  </si>
  <si>
    <t>刘锐</t>
  </si>
  <si>
    <t>养猪</t>
  </si>
  <si>
    <t>刘润魁</t>
  </si>
  <si>
    <t>种植</t>
  </si>
  <si>
    <t>刘世文</t>
  </si>
  <si>
    <t>2019-09-05</t>
  </si>
  <si>
    <t>2020-09-04</t>
  </si>
  <si>
    <t>三泉村</t>
  </si>
  <si>
    <t>刘素明</t>
  </si>
  <si>
    <t>刘炜</t>
  </si>
  <si>
    <t>北峪村</t>
  </si>
  <si>
    <t>刘喜荣</t>
  </si>
  <si>
    <t>刘永胜</t>
  </si>
  <si>
    <t>2017-11-28</t>
  </si>
  <si>
    <t>米线店扩大规模</t>
  </si>
  <si>
    <t>刘玉明</t>
  </si>
  <si>
    <t>刘增文</t>
  </si>
  <si>
    <t>刘志刚</t>
  </si>
  <si>
    <t>刘志慧</t>
  </si>
  <si>
    <t>刘志庆</t>
  </si>
  <si>
    <t>刘志先</t>
  </si>
  <si>
    <t>刘志勇</t>
  </si>
  <si>
    <t>刘子荣</t>
  </si>
  <si>
    <t>2019-05-17</t>
  </si>
  <si>
    <t>2020-05-10</t>
  </si>
  <si>
    <t>卢五斤</t>
  </si>
  <si>
    <t>路彦军</t>
  </si>
  <si>
    <t>罗国华</t>
  </si>
  <si>
    <t>2019-07-09</t>
  </si>
  <si>
    <t>2020-07-08</t>
  </si>
  <si>
    <t>罗兰云</t>
  </si>
  <si>
    <t>前祁村</t>
  </si>
  <si>
    <t>马爱庆</t>
  </si>
  <si>
    <t>2017-11-27</t>
  </si>
  <si>
    <t>马根善</t>
  </si>
  <si>
    <t>马金善</t>
  </si>
  <si>
    <t>马少青</t>
  </si>
  <si>
    <t>购木材原料</t>
  </si>
  <si>
    <t>先生堂村</t>
  </si>
  <si>
    <t>马银林</t>
  </si>
  <si>
    <t>2019-07-10</t>
  </si>
  <si>
    <t>续贷（水果零售）</t>
  </si>
  <si>
    <t>马永庆</t>
  </si>
  <si>
    <t>马云瑞</t>
  </si>
  <si>
    <t>续贷（农运）</t>
  </si>
  <si>
    <t>马志岗</t>
  </si>
  <si>
    <t>购买木耳原材料</t>
  </si>
  <si>
    <t>马志明</t>
  </si>
  <si>
    <t>马志鹏</t>
  </si>
  <si>
    <t>买车</t>
  </si>
  <si>
    <t>马篆籽</t>
  </si>
  <si>
    <t>牛海潮</t>
  </si>
  <si>
    <t>裴瑞兵</t>
  </si>
  <si>
    <t>坪地川村</t>
  </si>
  <si>
    <t>祁美芳</t>
  </si>
  <si>
    <t>2019-04-12</t>
  </si>
  <si>
    <t>2020-04-11</t>
  </si>
  <si>
    <t>祁升彦</t>
  </si>
  <si>
    <t>秦慧</t>
  </si>
  <si>
    <t>任瑞慧</t>
  </si>
  <si>
    <t>2020-11-22</t>
  </si>
  <si>
    <t>桑换蓝</t>
  </si>
  <si>
    <t>续贷（小卖部扩大规模）</t>
  </si>
  <si>
    <t>尚海燕</t>
  </si>
  <si>
    <t>尚庆福</t>
  </si>
  <si>
    <t>尚庆国</t>
  </si>
  <si>
    <t>尚瑞岗</t>
  </si>
  <si>
    <t>尚新江</t>
  </si>
  <si>
    <t>尚有伟</t>
  </si>
  <si>
    <t>师海波</t>
  </si>
  <si>
    <t>师善军</t>
  </si>
  <si>
    <t>石盆岩村</t>
  </si>
  <si>
    <t>宋爱军</t>
  </si>
  <si>
    <t>宋佳伟</t>
  </si>
  <si>
    <t>宋建岗</t>
  </si>
  <si>
    <t>宋建庆</t>
  </si>
  <si>
    <t>购出租车</t>
  </si>
  <si>
    <t>宋杰</t>
  </si>
  <si>
    <t>宋五莲</t>
  </si>
  <si>
    <t>2020-03-19</t>
  </si>
  <si>
    <t>宋彦兵</t>
  </si>
  <si>
    <t>宋志鹏</t>
  </si>
  <si>
    <t>购买农机具</t>
  </si>
  <si>
    <t>孙爱生</t>
  </si>
  <si>
    <t>孙贵生</t>
  </si>
  <si>
    <t>早餐店</t>
  </si>
  <si>
    <t>孙和平</t>
  </si>
  <si>
    <t>孙慧芳</t>
  </si>
  <si>
    <t>续贷（运输农用）</t>
  </si>
  <si>
    <t>孙喜鱼</t>
  </si>
  <si>
    <t>续贷（养兔）</t>
  </si>
  <si>
    <t>孙秀萍</t>
  </si>
  <si>
    <t>孙元德</t>
  </si>
  <si>
    <t>购莜面加工设备</t>
  </si>
  <si>
    <t>王爱军</t>
  </si>
  <si>
    <t>王爱民</t>
  </si>
  <si>
    <t>松家岭村</t>
  </si>
  <si>
    <t>王崇荣</t>
  </si>
  <si>
    <t>王贵生</t>
  </si>
  <si>
    <t>王海富</t>
  </si>
  <si>
    <t>2019-01-18</t>
  </si>
  <si>
    <t>经营铲车</t>
  </si>
  <si>
    <t>王海忠</t>
  </si>
  <si>
    <t>续贷（养牛）</t>
  </si>
  <si>
    <t>王建国</t>
  </si>
  <si>
    <t>王建江</t>
  </si>
  <si>
    <t>石叠村</t>
  </si>
  <si>
    <t>王晋红</t>
  </si>
  <si>
    <t>王军</t>
  </si>
  <si>
    <t>王卯生</t>
  </si>
  <si>
    <t>购进烟酒副食</t>
  </si>
  <si>
    <t>王强</t>
  </si>
  <si>
    <t>王庆善</t>
  </si>
  <si>
    <t>王世林</t>
  </si>
  <si>
    <t>王世维</t>
  </si>
  <si>
    <t>2018-01-30</t>
  </si>
  <si>
    <t>2020-01-29</t>
  </si>
  <si>
    <t>王素风</t>
  </si>
  <si>
    <t>王维明</t>
  </si>
  <si>
    <t>松烟村</t>
  </si>
  <si>
    <t>王卫</t>
  </si>
  <si>
    <t>王卫国</t>
  </si>
  <si>
    <t>王文珍</t>
  </si>
  <si>
    <t>王小文</t>
  </si>
  <si>
    <t>王彦庆</t>
  </si>
  <si>
    <t>购光伏发电设备</t>
  </si>
  <si>
    <t>王玉德</t>
  </si>
  <si>
    <t>王玉龙</t>
  </si>
  <si>
    <t>续贷（百货店）</t>
  </si>
  <si>
    <t>王跃勇</t>
  </si>
  <si>
    <t>王震</t>
  </si>
  <si>
    <t>2019-04-23</t>
  </si>
  <si>
    <t>2020-04-22</t>
  </si>
  <si>
    <t>王子珍</t>
  </si>
  <si>
    <t>魏元庆</t>
  </si>
  <si>
    <t>2019-05-27</t>
  </si>
  <si>
    <t>温占亮</t>
  </si>
  <si>
    <t>温仲林</t>
  </si>
  <si>
    <t>光伏发电</t>
  </si>
  <si>
    <t>吴建斌</t>
  </si>
  <si>
    <t>2017-12-12</t>
  </si>
  <si>
    <t>吴旭宁</t>
  </si>
  <si>
    <t>2020-12-11</t>
  </si>
  <si>
    <t>武占斌</t>
  </si>
  <si>
    <t>武占军</t>
  </si>
  <si>
    <t>武占亮</t>
  </si>
  <si>
    <t>薛惠君</t>
  </si>
  <si>
    <t>闫爱庆</t>
  </si>
  <si>
    <t>闫凤香</t>
  </si>
  <si>
    <t>岭南村</t>
  </si>
  <si>
    <t>阎建兵</t>
  </si>
  <si>
    <t>2018-03-06</t>
  </si>
  <si>
    <t>杨海斌</t>
  </si>
  <si>
    <t>2019-10-21</t>
  </si>
  <si>
    <t>杨连梅</t>
  </si>
  <si>
    <t>杨世明</t>
  </si>
  <si>
    <t>杨世荣</t>
  </si>
  <si>
    <t>2018-04-02</t>
  </si>
  <si>
    <t>购买装潢材料</t>
  </si>
  <si>
    <t>易志萍</t>
  </si>
  <si>
    <t>易志贤</t>
  </si>
  <si>
    <t>张爱兰</t>
  </si>
  <si>
    <t>张爱明</t>
  </si>
  <si>
    <t>2018-01-22</t>
  </si>
  <si>
    <t>张冬英</t>
  </si>
  <si>
    <t>张福忠</t>
  </si>
  <si>
    <t>续贷（饭店周转）</t>
  </si>
  <si>
    <t>张亥英</t>
  </si>
  <si>
    <t>张扣昌</t>
  </si>
  <si>
    <t>张奎亮</t>
  </si>
  <si>
    <t>张魁兵</t>
  </si>
  <si>
    <t>张魁恩</t>
  </si>
  <si>
    <t>张卫晋</t>
  </si>
  <si>
    <t>购洒水车</t>
  </si>
  <si>
    <t>张卫亮</t>
  </si>
  <si>
    <t>2019-08-20</t>
  </si>
  <si>
    <t>续贷（古城奶配送）</t>
  </si>
  <si>
    <t>张卫英</t>
  </si>
  <si>
    <t>2019-04-24</t>
  </si>
  <si>
    <t>2020-04-23</t>
  </si>
  <si>
    <t>张文亮</t>
  </si>
  <si>
    <t>张彦兵</t>
  </si>
  <si>
    <t>张永红</t>
  </si>
  <si>
    <t>2020-01-08</t>
  </si>
  <si>
    <t>尧村</t>
  </si>
  <si>
    <t>张永生</t>
  </si>
  <si>
    <t>购餐具</t>
  </si>
  <si>
    <t>张元富</t>
  </si>
  <si>
    <t>张志刚</t>
  </si>
  <si>
    <t>购买光伏发电设备</t>
  </si>
  <si>
    <t>赵海荣</t>
  </si>
  <si>
    <t>赵昊</t>
  </si>
  <si>
    <t>赵挥</t>
  </si>
  <si>
    <t>朱向增</t>
  </si>
  <si>
    <t>2020-05-30</t>
  </si>
  <si>
    <t>左常庆</t>
  </si>
  <si>
    <t>左庆堂</t>
  </si>
  <si>
    <t>左永胜</t>
  </si>
  <si>
    <t>前虎峪村</t>
  </si>
  <si>
    <t>青城支行</t>
  </si>
  <si>
    <t>白如旭</t>
  </si>
  <si>
    <t>当城村</t>
  </si>
  <si>
    <t>曹旭东</t>
  </si>
  <si>
    <t>陈文魁</t>
  </si>
  <si>
    <t>后虎峪村</t>
  </si>
  <si>
    <t>陈文玉</t>
  </si>
  <si>
    <t>大川口村</t>
  </si>
  <si>
    <t>程庆国</t>
  </si>
  <si>
    <t>程卫国</t>
  </si>
  <si>
    <t>2019-03-07</t>
  </si>
  <si>
    <t>建蔬菜大棚</t>
  </si>
  <si>
    <t>石驮坪村</t>
  </si>
  <si>
    <t>池瑞江</t>
  </si>
  <si>
    <t>2019-09-12</t>
  </si>
  <si>
    <t>2020-09-11</t>
  </si>
  <si>
    <t>杜恩成</t>
  </si>
  <si>
    <t>购买沙棘树苗</t>
  </si>
  <si>
    <t>杜占林</t>
  </si>
  <si>
    <t>冯拉周</t>
  </si>
  <si>
    <t>冯兰周</t>
  </si>
  <si>
    <t>葛丽庆</t>
  </si>
  <si>
    <t>2019-05-05</t>
  </si>
  <si>
    <t>井洼村</t>
  </si>
  <si>
    <t>郭彦海</t>
  </si>
  <si>
    <t>2019-04-15</t>
  </si>
  <si>
    <t>2020-04-14</t>
  </si>
  <si>
    <t>种植干果</t>
  </si>
  <si>
    <t>长沟村</t>
  </si>
  <si>
    <t>韩庆林</t>
  </si>
  <si>
    <t>种植大棚</t>
  </si>
  <si>
    <t>韩瑞龙</t>
  </si>
  <si>
    <t>郝跃军</t>
  </si>
  <si>
    <t>2019-06-13</t>
  </si>
  <si>
    <t>百备村</t>
  </si>
  <si>
    <t>胡海江</t>
  </si>
  <si>
    <t>大雨门村</t>
  </si>
  <si>
    <t>贾风明</t>
  </si>
  <si>
    <t>新庄村</t>
  </si>
  <si>
    <t>贾维红</t>
  </si>
  <si>
    <t>2019-07-18</t>
  </si>
  <si>
    <t>贾岳林</t>
  </si>
  <si>
    <t>李爱国</t>
  </si>
  <si>
    <t>李艮兰</t>
  </si>
  <si>
    <t>李会波</t>
  </si>
  <si>
    <t>石掌沟村</t>
  </si>
  <si>
    <t>李建国</t>
  </si>
  <si>
    <t>李江</t>
  </si>
  <si>
    <t>柳科村</t>
  </si>
  <si>
    <t>李庆梅</t>
  </si>
  <si>
    <t>李书锋</t>
  </si>
  <si>
    <t>2020-01-10</t>
  </si>
  <si>
    <t>2020-10-15</t>
  </si>
  <si>
    <t>李书义</t>
  </si>
  <si>
    <t>李喜艮</t>
  </si>
  <si>
    <t>李占兵</t>
  </si>
  <si>
    <t>王汴村</t>
  </si>
  <si>
    <t>李占明</t>
  </si>
  <si>
    <t>李志杰</t>
  </si>
  <si>
    <t>松垴村</t>
  </si>
  <si>
    <t>李专花</t>
  </si>
  <si>
    <t>2020-10-25</t>
  </si>
  <si>
    <t>梁建荣</t>
  </si>
  <si>
    <t>寺铺村</t>
  </si>
  <si>
    <t>梁志明</t>
  </si>
  <si>
    <t>大窑底村</t>
  </si>
  <si>
    <t>刘新生</t>
  </si>
  <si>
    <t>朝坡村</t>
  </si>
  <si>
    <t>刘彦明</t>
  </si>
  <si>
    <t>刘月红</t>
  </si>
  <si>
    <t>2019-08-14</t>
  </si>
  <si>
    <t>2020-08-13</t>
  </si>
  <si>
    <t>路海云</t>
  </si>
  <si>
    <t>2020-04-02</t>
  </si>
  <si>
    <t>路丽军</t>
  </si>
  <si>
    <t>路瑞堂</t>
  </si>
  <si>
    <t>路占林</t>
  </si>
  <si>
    <t>马海军</t>
  </si>
  <si>
    <t>马立丽</t>
  </si>
  <si>
    <t>苗文兵</t>
  </si>
  <si>
    <t>牛海东</t>
  </si>
  <si>
    <t>牛杰</t>
  </si>
  <si>
    <t>牛素庆</t>
  </si>
  <si>
    <t>牛卫庆</t>
  </si>
  <si>
    <t>2019-12-23</t>
  </si>
  <si>
    <t>牛文兵</t>
  </si>
  <si>
    <t>牛旭东</t>
  </si>
  <si>
    <t>牛永军</t>
  </si>
  <si>
    <t>祁建军</t>
  </si>
  <si>
    <t>石家庄村</t>
  </si>
  <si>
    <t>乔红彦</t>
  </si>
  <si>
    <t>秦志维</t>
  </si>
  <si>
    <t>邵瑞军</t>
  </si>
  <si>
    <t>申丽杰</t>
  </si>
  <si>
    <t>申维福</t>
  </si>
  <si>
    <t>师建新</t>
  </si>
  <si>
    <t>师占海</t>
  </si>
  <si>
    <t>孙富梅</t>
  </si>
  <si>
    <t>孙巨如</t>
  </si>
  <si>
    <t>孙素庆</t>
  </si>
  <si>
    <t>田振修</t>
  </si>
  <si>
    <t>王爱喜</t>
  </si>
  <si>
    <t>王兵</t>
  </si>
  <si>
    <t>王福喜</t>
  </si>
  <si>
    <t>2020-10-19</t>
  </si>
  <si>
    <t>王海玉</t>
  </si>
  <si>
    <t>王建军</t>
  </si>
  <si>
    <t>王建新</t>
  </si>
  <si>
    <t>王如生</t>
  </si>
  <si>
    <t>土岑村</t>
  </si>
  <si>
    <t>王瑞朝</t>
  </si>
  <si>
    <t>东窑村</t>
  </si>
  <si>
    <t>王瑞亮</t>
  </si>
  <si>
    <t>加工空心砖</t>
  </si>
  <si>
    <t>西沟村</t>
  </si>
  <si>
    <t>王翔</t>
  </si>
  <si>
    <t>王晓东</t>
  </si>
  <si>
    <t>王一青</t>
  </si>
  <si>
    <t>2019-11-06</t>
  </si>
  <si>
    <t>王云飞</t>
  </si>
  <si>
    <t>2019-03-25</t>
  </si>
  <si>
    <t>王云梅</t>
  </si>
  <si>
    <t>王占红</t>
  </si>
  <si>
    <t>王正河</t>
  </si>
  <si>
    <t>吴庆林</t>
  </si>
  <si>
    <t>2019-08-16</t>
  </si>
  <si>
    <t>2020-08-14</t>
  </si>
  <si>
    <t>谢旭芳</t>
  </si>
  <si>
    <t>2019-07-08</t>
  </si>
  <si>
    <t>2020-07-07</t>
  </si>
  <si>
    <t>经营农家乐</t>
  </si>
  <si>
    <t>徐文瑞</t>
  </si>
  <si>
    <t>杨剑智</t>
  </si>
  <si>
    <t>杨庆林</t>
  </si>
  <si>
    <t>2019-10-29</t>
  </si>
  <si>
    <t>赵庄峪村</t>
  </si>
  <si>
    <t>易海军</t>
  </si>
  <si>
    <t>关地沟村</t>
  </si>
  <si>
    <t>翟峰明</t>
  </si>
  <si>
    <t>翟玉新</t>
  </si>
  <si>
    <t>2019-05-09</t>
  </si>
  <si>
    <t>张兵贵</t>
  </si>
  <si>
    <t>张兵胜</t>
  </si>
  <si>
    <t>2019-07-30</t>
  </si>
  <si>
    <t>张兵锁</t>
  </si>
  <si>
    <t>神堂峪村</t>
  </si>
  <si>
    <t>张奋毅</t>
  </si>
  <si>
    <t>张怀德</t>
  </si>
  <si>
    <t>张怀恩</t>
  </si>
  <si>
    <t>张培书</t>
  </si>
  <si>
    <t>2019-12-24</t>
  </si>
  <si>
    <t>种植坚果</t>
  </si>
  <si>
    <t>张庆龙</t>
  </si>
  <si>
    <t>张如明</t>
  </si>
  <si>
    <t>张瑞红</t>
  </si>
  <si>
    <t>张世忠</t>
  </si>
  <si>
    <t>张文生</t>
  </si>
  <si>
    <t>张彦军</t>
  </si>
  <si>
    <t>2019-08-12</t>
  </si>
  <si>
    <t>张占国</t>
  </si>
  <si>
    <t>张志萍</t>
  </si>
  <si>
    <t>张篆香</t>
  </si>
  <si>
    <t>赵艮庆</t>
  </si>
  <si>
    <t>赵海红</t>
  </si>
  <si>
    <t>赵建兵</t>
  </si>
  <si>
    <t>赵建明</t>
  </si>
  <si>
    <t>苗木种植</t>
  </si>
  <si>
    <t>赵晋军</t>
  </si>
  <si>
    <t>制造农机具</t>
  </si>
  <si>
    <t>赵瑞军</t>
  </si>
  <si>
    <t>赵瑞梅</t>
  </si>
  <si>
    <t>电动车销售及维修</t>
  </si>
  <si>
    <t>赵瑞庆</t>
  </si>
  <si>
    <t>赵世华</t>
  </si>
  <si>
    <t>赵卫兵</t>
  </si>
  <si>
    <t>赵卫福</t>
  </si>
  <si>
    <t>赵喜明</t>
  </si>
  <si>
    <t>赵小锁</t>
  </si>
  <si>
    <t>赵晓波</t>
  </si>
  <si>
    <t>赵晓勇</t>
  </si>
  <si>
    <t>赵玉红</t>
  </si>
  <si>
    <t>2019-11-07</t>
  </si>
  <si>
    <t>赵元庭</t>
  </si>
  <si>
    <t>2019-04-09</t>
  </si>
  <si>
    <t>赵志红</t>
  </si>
  <si>
    <t>赵志文</t>
  </si>
  <si>
    <t>赵忠庆</t>
  </si>
  <si>
    <t>郑文芳</t>
  </si>
  <si>
    <t>种植双孢菇</t>
  </si>
  <si>
    <t>西坡村</t>
  </si>
  <si>
    <t>松烟支行</t>
  </si>
  <si>
    <t>白素兵</t>
  </si>
  <si>
    <t>小董坪村</t>
  </si>
  <si>
    <t>白先明</t>
  </si>
  <si>
    <t>种植香菇</t>
  </si>
  <si>
    <t>关家峪村</t>
  </si>
  <si>
    <t>卜海军</t>
  </si>
  <si>
    <t>卜庆威</t>
  </si>
  <si>
    <t>卜世威</t>
  </si>
  <si>
    <t>卜益波</t>
  </si>
  <si>
    <t>2020-02-16</t>
  </si>
  <si>
    <t>卜益晓</t>
  </si>
  <si>
    <t>卜勇威</t>
  </si>
  <si>
    <t>卜志兵</t>
  </si>
  <si>
    <t>卜志军</t>
  </si>
  <si>
    <t>卜志荣</t>
  </si>
  <si>
    <t>卖肉</t>
  </si>
  <si>
    <t>常伟</t>
  </si>
  <si>
    <t>常文广</t>
  </si>
  <si>
    <t>购汽车零件</t>
  </si>
  <si>
    <t>常文亮</t>
  </si>
  <si>
    <t>常喜庆</t>
  </si>
  <si>
    <t>常旭东</t>
  </si>
  <si>
    <t>常旭珍</t>
  </si>
  <si>
    <t>暖窑村</t>
  </si>
  <si>
    <t>陈波</t>
  </si>
  <si>
    <t>东山村</t>
  </si>
  <si>
    <t>陈海梅</t>
  </si>
  <si>
    <t>陈海生</t>
  </si>
  <si>
    <t>2019-11-22</t>
  </si>
  <si>
    <t>陈瑞宏</t>
  </si>
  <si>
    <t>2020-11-14</t>
  </si>
  <si>
    <t>雷庄村</t>
  </si>
  <si>
    <t>陈增艳</t>
  </si>
  <si>
    <t>崔怀军</t>
  </si>
  <si>
    <t>崔怀庆</t>
  </si>
  <si>
    <t>董士权</t>
  </si>
  <si>
    <t>范庄村</t>
  </si>
  <si>
    <t>杜怀亮</t>
  </si>
  <si>
    <t>2017-05-11</t>
  </si>
  <si>
    <t>杜江</t>
  </si>
  <si>
    <t>杜彦新</t>
  </si>
  <si>
    <t>2017-05-22</t>
  </si>
  <si>
    <t>买药材籽</t>
  </si>
  <si>
    <t>樊乱庆</t>
  </si>
  <si>
    <t>樊永胜</t>
  </si>
  <si>
    <t>范彦红</t>
  </si>
  <si>
    <t>购玉米种籽</t>
  </si>
  <si>
    <t>冯岗</t>
  </si>
  <si>
    <t>2020-01-07</t>
  </si>
  <si>
    <t>冯国强</t>
  </si>
  <si>
    <t>常峪村</t>
  </si>
  <si>
    <t>冯浩</t>
  </si>
  <si>
    <t>风闯村</t>
  </si>
  <si>
    <t>冯乱平</t>
  </si>
  <si>
    <t>冯乱生</t>
  </si>
  <si>
    <t>冯瑞虎</t>
  </si>
  <si>
    <t>南天池村</t>
  </si>
  <si>
    <t>冯小皂</t>
  </si>
  <si>
    <t>2020-02-15</t>
  </si>
  <si>
    <t>冯元锁</t>
  </si>
  <si>
    <t>冯院生</t>
  </si>
  <si>
    <t>付万民</t>
  </si>
  <si>
    <t>郭风英</t>
  </si>
  <si>
    <t>郭海凤</t>
  </si>
  <si>
    <t>郭靖</t>
  </si>
  <si>
    <t>郭威</t>
  </si>
  <si>
    <t>2017-04-20</t>
  </si>
  <si>
    <t>郭彦魁</t>
  </si>
  <si>
    <t>卷马坪村</t>
  </si>
  <si>
    <t>郭有庆</t>
  </si>
  <si>
    <t>郭院红</t>
  </si>
  <si>
    <t>韩建宏</t>
  </si>
  <si>
    <t>购建材</t>
  </si>
  <si>
    <t>韩磊</t>
  </si>
  <si>
    <t>青家寨村</t>
  </si>
  <si>
    <t>韩乱林</t>
  </si>
  <si>
    <t>2020-11-07</t>
  </si>
  <si>
    <t>韩小平</t>
  </si>
  <si>
    <t>韩占录</t>
  </si>
  <si>
    <t>郝丑祥</t>
  </si>
  <si>
    <t>郝海林</t>
  </si>
  <si>
    <t>寺南坡村</t>
  </si>
  <si>
    <t>郝明亮</t>
  </si>
  <si>
    <t>郝世红</t>
  </si>
  <si>
    <t>侯爱国</t>
  </si>
  <si>
    <t>购买经营婚庆用品</t>
  </si>
  <si>
    <t>侯贵斌</t>
  </si>
  <si>
    <t>侯晋斌</t>
  </si>
  <si>
    <t>东坡村</t>
  </si>
  <si>
    <t>侯鹏飞</t>
  </si>
  <si>
    <t>侯彦飞</t>
  </si>
  <si>
    <t>灰调曲村</t>
  </si>
  <si>
    <t>侯燕</t>
  </si>
  <si>
    <t>购鹦鹉</t>
  </si>
  <si>
    <t>侯永刚</t>
  </si>
  <si>
    <t>买万寿菊苗</t>
  </si>
  <si>
    <t>黄仲兵</t>
  </si>
  <si>
    <t>黄仲英</t>
  </si>
  <si>
    <t>种万寿菊</t>
  </si>
  <si>
    <t>贾乱锁</t>
  </si>
  <si>
    <t>购树苗</t>
  </si>
  <si>
    <t>骞维维</t>
  </si>
  <si>
    <t>骞彦明</t>
  </si>
  <si>
    <t>骞志红</t>
  </si>
  <si>
    <t>靳刚</t>
  </si>
  <si>
    <t>李爱魁</t>
  </si>
  <si>
    <t>李海军</t>
  </si>
  <si>
    <t>李建军</t>
  </si>
  <si>
    <t>李九龙</t>
  </si>
  <si>
    <t>李乱林</t>
  </si>
  <si>
    <t>李明</t>
  </si>
  <si>
    <t>李明彦</t>
  </si>
  <si>
    <t>李鹏</t>
  </si>
  <si>
    <t>李素林</t>
  </si>
  <si>
    <t>2020-03-30</t>
  </si>
  <si>
    <t>李素录</t>
  </si>
  <si>
    <t>李素清</t>
  </si>
  <si>
    <t>2017-07-25</t>
  </si>
  <si>
    <t>李文朝</t>
  </si>
  <si>
    <t>李文军</t>
  </si>
  <si>
    <t>2020-01-14</t>
  </si>
  <si>
    <t>2020-11-19</t>
  </si>
  <si>
    <t>李喜林</t>
  </si>
  <si>
    <t>2020-11-03</t>
  </si>
  <si>
    <t>李意忠</t>
  </si>
  <si>
    <t>李永斌</t>
  </si>
  <si>
    <t>李永霞</t>
  </si>
  <si>
    <t>剌榆沟村</t>
  </si>
  <si>
    <t>李元林</t>
  </si>
  <si>
    <t>李芝荣</t>
  </si>
  <si>
    <t>李志军</t>
  </si>
  <si>
    <t>栗建荣</t>
  </si>
  <si>
    <t>梁四爱</t>
  </si>
  <si>
    <t>刘成魁</t>
  </si>
  <si>
    <t>买种籽</t>
  </si>
  <si>
    <t>刘福彦</t>
  </si>
  <si>
    <t>刘海福</t>
  </si>
  <si>
    <t>刘华</t>
  </si>
  <si>
    <t>买药材苗</t>
  </si>
  <si>
    <t>刘庆斌</t>
  </si>
  <si>
    <t>刘庆福</t>
  </si>
  <si>
    <t>刘万婷</t>
  </si>
  <si>
    <t>刘彦岗</t>
  </si>
  <si>
    <t>刘占贵</t>
  </si>
  <si>
    <t>刘占录</t>
  </si>
  <si>
    <t>刘占庆</t>
  </si>
  <si>
    <t>柳海录</t>
  </si>
  <si>
    <t>柳敏</t>
  </si>
  <si>
    <t>柳永庆</t>
  </si>
  <si>
    <t>购零件</t>
  </si>
  <si>
    <t>卢旭云</t>
  </si>
  <si>
    <t>卢彦斌</t>
  </si>
  <si>
    <t>芦志军</t>
  </si>
  <si>
    <t>购药材苗</t>
  </si>
  <si>
    <t>路炳成</t>
  </si>
  <si>
    <t>路广</t>
  </si>
  <si>
    <t>购菌苗</t>
  </si>
  <si>
    <t>路通</t>
  </si>
  <si>
    <t>罗玉魁</t>
  </si>
  <si>
    <t>马二英</t>
  </si>
  <si>
    <t>2020-04-21</t>
  </si>
  <si>
    <t>购香菇菌棒</t>
  </si>
  <si>
    <t>马怀岗</t>
  </si>
  <si>
    <t>马怀亮</t>
  </si>
  <si>
    <t>2019-08-19</t>
  </si>
  <si>
    <t>2020-08-18</t>
  </si>
  <si>
    <t>马先军</t>
  </si>
  <si>
    <t>马占国</t>
  </si>
  <si>
    <t>买双孢菇菌种</t>
  </si>
  <si>
    <t>马志新</t>
  </si>
  <si>
    <t>苗培森</t>
  </si>
  <si>
    <t>苗彦录</t>
  </si>
  <si>
    <t>2019-11-14</t>
  </si>
  <si>
    <t>牛录平</t>
  </si>
  <si>
    <t>2017-07-26</t>
  </si>
  <si>
    <t>核桃树湾村</t>
  </si>
  <si>
    <t>牛占义</t>
  </si>
  <si>
    <t>戚和艳</t>
  </si>
  <si>
    <t>买餐具</t>
  </si>
  <si>
    <t>青永忠</t>
  </si>
  <si>
    <t>尚爱斌</t>
  </si>
  <si>
    <t>申耀波</t>
  </si>
  <si>
    <t>石凤军</t>
  </si>
  <si>
    <t>宋改林</t>
  </si>
  <si>
    <t>前营村</t>
  </si>
  <si>
    <t>宋拴富</t>
  </si>
  <si>
    <t>田建军</t>
  </si>
  <si>
    <t>田美红</t>
  </si>
  <si>
    <t>田占平</t>
  </si>
  <si>
    <t>王爱文</t>
  </si>
  <si>
    <t>王宝三</t>
  </si>
  <si>
    <t>王超</t>
  </si>
  <si>
    <t>王东</t>
  </si>
  <si>
    <t>王海兵</t>
  </si>
  <si>
    <t>杏树湾村</t>
  </si>
  <si>
    <t>王海宏</t>
  </si>
  <si>
    <t>服装加工</t>
  </si>
  <si>
    <t>王海亮</t>
  </si>
  <si>
    <t>王海生</t>
  </si>
  <si>
    <t>王怀兵</t>
  </si>
  <si>
    <t>王怀亮</t>
  </si>
  <si>
    <t>大董坪村</t>
  </si>
  <si>
    <t>王怀庆</t>
  </si>
  <si>
    <t>王明福</t>
  </si>
  <si>
    <t>王乃斌</t>
  </si>
  <si>
    <t>王世忠</t>
  </si>
  <si>
    <t>王素叶</t>
  </si>
  <si>
    <t>王伟</t>
  </si>
  <si>
    <t>王喜荣</t>
  </si>
  <si>
    <t>王小芳</t>
  </si>
  <si>
    <t>王旭东</t>
  </si>
  <si>
    <t>2019-07-12</t>
  </si>
  <si>
    <t>王彦兵</t>
  </si>
  <si>
    <t>王彦芳</t>
  </si>
  <si>
    <t>王耀兵</t>
  </si>
  <si>
    <t>种植蘑菇</t>
  </si>
  <si>
    <t>王耀红</t>
  </si>
  <si>
    <t>王勇</t>
  </si>
  <si>
    <t>王玉国</t>
  </si>
  <si>
    <t>王占江</t>
  </si>
  <si>
    <t>王珍香</t>
  </si>
  <si>
    <t>2020-11-09</t>
  </si>
  <si>
    <t>魏计萍</t>
  </si>
  <si>
    <t>魏其瑞</t>
  </si>
  <si>
    <t>魏彦岗</t>
  </si>
  <si>
    <t>魏玉爱</t>
  </si>
  <si>
    <t>吴彦明</t>
  </si>
  <si>
    <t>武艺恒</t>
  </si>
  <si>
    <t>徐先红</t>
  </si>
  <si>
    <t>徐新</t>
  </si>
  <si>
    <t>杨青</t>
  </si>
  <si>
    <t>杨伟</t>
  </si>
  <si>
    <t>2020-01-03</t>
  </si>
  <si>
    <t>购经营饭店餐具</t>
  </si>
  <si>
    <t>杨志卫</t>
  </si>
  <si>
    <t>尹红斌</t>
  </si>
  <si>
    <t>尹世明</t>
  </si>
  <si>
    <t>于爱池</t>
  </si>
  <si>
    <t>袁怀玉</t>
  </si>
  <si>
    <t>张爱文</t>
  </si>
  <si>
    <t>张海军</t>
  </si>
  <si>
    <t>张建</t>
  </si>
  <si>
    <t>张念兵</t>
  </si>
  <si>
    <t>许村</t>
  </si>
  <si>
    <t>2020-08-03</t>
  </si>
  <si>
    <t>张瑞华</t>
  </si>
  <si>
    <t>张瑞军</t>
  </si>
  <si>
    <t>张素彦</t>
  </si>
  <si>
    <t>张宪录</t>
  </si>
  <si>
    <t>购买种植万寿菊种籽、化肥</t>
  </si>
  <si>
    <t>张语录</t>
  </si>
  <si>
    <t>张玉兰</t>
  </si>
  <si>
    <t>张占录</t>
  </si>
  <si>
    <t>张占文</t>
  </si>
  <si>
    <t>赵海旺</t>
  </si>
  <si>
    <t>赵怀亮</t>
  </si>
  <si>
    <t>经营面皮加工</t>
  </si>
  <si>
    <t>2017-05-25</t>
  </si>
  <si>
    <t>赵路明</t>
  </si>
  <si>
    <t>2017-06-12</t>
  </si>
  <si>
    <t>赵庆兵</t>
  </si>
  <si>
    <t>赵四平</t>
  </si>
  <si>
    <t>赵彦魁</t>
  </si>
  <si>
    <t>购理发设备</t>
  </si>
  <si>
    <t>甄建兵</t>
  </si>
  <si>
    <t>甄晋军</t>
  </si>
  <si>
    <t>甄万红</t>
  </si>
  <si>
    <t>甄玉红</t>
  </si>
  <si>
    <t>郑卫东</t>
  </si>
  <si>
    <t>郑永飞</t>
  </si>
  <si>
    <t>周建方</t>
  </si>
  <si>
    <t>周彦明</t>
  </si>
  <si>
    <t>喂马乡</t>
  </si>
  <si>
    <t>前仪岑村</t>
  </si>
  <si>
    <t>喂马支行</t>
  </si>
  <si>
    <t>白栋</t>
  </si>
  <si>
    <t>2017-08-09</t>
  </si>
  <si>
    <t>白继飞</t>
  </si>
  <si>
    <t>2017-05-26</t>
  </si>
  <si>
    <t>白玉新</t>
  </si>
  <si>
    <t>2017-05-27</t>
  </si>
  <si>
    <t>北安峄村</t>
  </si>
  <si>
    <t>陈忠华</t>
  </si>
  <si>
    <t>杜海军</t>
  </si>
  <si>
    <t>杜海珍</t>
  </si>
  <si>
    <t>远佛口村</t>
  </si>
  <si>
    <t>樊云</t>
  </si>
  <si>
    <t>后仪岑村</t>
  </si>
  <si>
    <t>房改风</t>
  </si>
  <si>
    <t>高旭斌</t>
  </si>
  <si>
    <t>韩海红</t>
  </si>
  <si>
    <t>联坪村</t>
  </si>
  <si>
    <t>韩瑞东</t>
  </si>
  <si>
    <t>韩文会</t>
  </si>
  <si>
    <t>大佛头村</t>
  </si>
  <si>
    <t>郝宪文</t>
  </si>
  <si>
    <t>郝宪云</t>
  </si>
  <si>
    <t>郝云华</t>
  </si>
  <si>
    <t>江世清</t>
  </si>
  <si>
    <t>孔建珍</t>
  </si>
  <si>
    <t>2019-09-20</t>
  </si>
  <si>
    <t>2020-09-19</t>
  </si>
  <si>
    <t>李爱同</t>
  </si>
  <si>
    <t>杨家岩村</t>
  </si>
  <si>
    <t>李丑英</t>
  </si>
  <si>
    <t>2017-09-15</t>
  </si>
  <si>
    <t>寺沟村</t>
  </si>
  <si>
    <t>李存蝉</t>
  </si>
  <si>
    <t>李德</t>
  </si>
  <si>
    <t>李海存</t>
  </si>
  <si>
    <t>李娟</t>
  </si>
  <si>
    <t>李丽同</t>
  </si>
  <si>
    <t>2019-09-03</t>
  </si>
  <si>
    <t>2020-09-02</t>
  </si>
  <si>
    <t>李世军</t>
  </si>
  <si>
    <t>后仪岭村</t>
  </si>
  <si>
    <t>李世林</t>
  </si>
  <si>
    <t>李世伟</t>
  </si>
  <si>
    <t>李新爱</t>
  </si>
  <si>
    <t>李旭江</t>
  </si>
  <si>
    <t>李彦军</t>
  </si>
  <si>
    <t>李仲兵</t>
  </si>
  <si>
    <t>2019-09-14</t>
  </si>
  <si>
    <t>李仲堂</t>
  </si>
  <si>
    <t>梁石柱</t>
  </si>
  <si>
    <t>刘建兰</t>
  </si>
  <si>
    <t>东远佛村</t>
  </si>
  <si>
    <t>马占忠</t>
  </si>
  <si>
    <t>王爱忠</t>
  </si>
  <si>
    <t>王保书</t>
  </si>
  <si>
    <t>王建义</t>
  </si>
  <si>
    <t>王润斌</t>
  </si>
  <si>
    <t>王志斌</t>
  </si>
  <si>
    <t>魏文斌</t>
  </si>
  <si>
    <t>武世军</t>
  </si>
  <si>
    <t>杨建军</t>
  </si>
  <si>
    <t>杨瑞兵</t>
  </si>
  <si>
    <t>杨五八</t>
  </si>
  <si>
    <t>冶保江</t>
  </si>
  <si>
    <t>张存义</t>
  </si>
  <si>
    <t>张现花</t>
  </si>
  <si>
    <t>赵福田</t>
  </si>
  <si>
    <t>赵海斌</t>
  </si>
  <si>
    <t>赵丽军</t>
  </si>
  <si>
    <t>赵瑞江</t>
  </si>
  <si>
    <t>赵守田</t>
  </si>
  <si>
    <t>赵玉田</t>
  </si>
  <si>
    <t>赵云田</t>
  </si>
  <si>
    <t>大南港村</t>
  </si>
  <si>
    <t>朱二平</t>
  </si>
  <si>
    <t>左玉兰</t>
  </si>
  <si>
    <t>阔地村</t>
  </si>
  <si>
    <t>许村支行</t>
  </si>
  <si>
    <t>白润庆</t>
  </si>
  <si>
    <t>白旭兵</t>
  </si>
  <si>
    <t>购进烟酒</t>
  </si>
  <si>
    <t>2019-01-09</t>
  </si>
  <si>
    <t>富峪村</t>
  </si>
  <si>
    <t>白煜鑫</t>
  </si>
  <si>
    <t>2017-09-29</t>
  </si>
  <si>
    <t>2020-09-28</t>
  </si>
  <si>
    <t>白占庆</t>
  </si>
  <si>
    <t>2020-11-17</t>
  </si>
  <si>
    <t>白志伟</t>
  </si>
  <si>
    <t>马连曲村</t>
  </si>
  <si>
    <t>白仲玉</t>
  </si>
  <si>
    <t>2017-12-20</t>
  </si>
  <si>
    <t>毕金荣</t>
  </si>
  <si>
    <t>种植苹果核桃</t>
  </si>
  <si>
    <t>毕三英</t>
  </si>
  <si>
    <t>陈海录</t>
  </si>
  <si>
    <t>程向军</t>
  </si>
  <si>
    <t>种植苹果</t>
  </si>
  <si>
    <t>崔福录</t>
  </si>
  <si>
    <t>崔建</t>
  </si>
  <si>
    <t>崔彦生</t>
  </si>
  <si>
    <t>2018-01-24</t>
  </si>
  <si>
    <t>邓文祥</t>
  </si>
  <si>
    <t>大发沟村</t>
  </si>
  <si>
    <t>窦秀兵</t>
  </si>
  <si>
    <t>养驴</t>
  </si>
  <si>
    <t>窦秀军</t>
  </si>
  <si>
    <t>樊向军</t>
  </si>
  <si>
    <t>樊永旺</t>
  </si>
  <si>
    <t>夫子岭村</t>
  </si>
  <si>
    <t>范海良</t>
  </si>
  <si>
    <t>范海平</t>
  </si>
  <si>
    <t>范文兵</t>
  </si>
  <si>
    <t>范彦籽</t>
  </si>
  <si>
    <t>水滩村</t>
  </si>
  <si>
    <t>冯保明</t>
  </si>
  <si>
    <t>冯保香</t>
  </si>
  <si>
    <t>冯保英</t>
  </si>
  <si>
    <t>冯金保</t>
  </si>
  <si>
    <t>冯兰军</t>
  </si>
  <si>
    <t>冯兰祥</t>
  </si>
  <si>
    <t>冯兴海</t>
  </si>
  <si>
    <t>冯兴江</t>
  </si>
  <si>
    <t>冯引增</t>
  </si>
  <si>
    <t>高凤金</t>
  </si>
  <si>
    <t>高庆云</t>
  </si>
  <si>
    <t>高瑞兵</t>
  </si>
  <si>
    <t>2017-11-23</t>
  </si>
  <si>
    <t>高瑞红</t>
  </si>
  <si>
    <t>高拴云</t>
  </si>
  <si>
    <t>高彦林</t>
  </si>
  <si>
    <t>2019-01-10</t>
  </si>
  <si>
    <t>郭福祥</t>
  </si>
  <si>
    <t>种植药材</t>
  </si>
  <si>
    <t>郭建魁</t>
  </si>
  <si>
    <t>购买制豆腐机器</t>
  </si>
  <si>
    <t>郭五生</t>
  </si>
  <si>
    <t>韩艾锁</t>
  </si>
  <si>
    <t>郝凤录</t>
  </si>
  <si>
    <t>2017-07-03</t>
  </si>
  <si>
    <t>胡存林</t>
  </si>
  <si>
    <t>2017-12-04</t>
  </si>
  <si>
    <t>后营村</t>
  </si>
  <si>
    <t>胡风忠</t>
  </si>
  <si>
    <t>胡海文</t>
  </si>
  <si>
    <t>收购药材</t>
  </si>
  <si>
    <t>黄庆录</t>
  </si>
  <si>
    <t>冀永江</t>
  </si>
  <si>
    <t>种植万寿菊</t>
  </si>
  <si>
    <t>贾恩庆</t>
  </si>
  <si>
    <t>贾永岗</t>
  </si>
  <si>
    <t>李成军</t>
  </si>
  <si>
    <t>李风录</t>
  </si>
  <si>
    <t>李胜红</t>
  </si>
  <si>
    <t>小拐村</t>
  </si>
  <si>
    <t>李卫红</t>
  </si>
  <si>
    <t>李卫军</t>
  </si>
  <si>
    <t>李先锋</t>
  </si>
  <si>
    <t>李小牛</t>
  </si>
  <si>
    <t>2017-10-24</t>
  </si>
  <si>
    <t>李银平</t>
  </si>
  <si>
    <t>李永卫</t>
  </si>
  <si>
    <t>李勇力</t>
  </si>
  <si>
    <t>刘爱国</t>
  </si>
  <si>
    <t>刘计兰</t>
  </si>
  <si>
    <t>刘瑞</t>
  </si>
  <si>
    <t>刘彦魁</t>
  </si>
  <si>
    <t>路爱国</t>
  </si>
  <si>
    <t>路建兵</t>
  </si>
  <si>
    <t>路鹏</t>
  </si>
  <si>
    <t>路琪</t>
  </si>
  <si>
    <t>路伟岗</t>
  </si>
  <si>
    <t>路秀平</t>
  </si>
  <si>
    <t>路有年</t>
  </si>
  <si>
    <t>2017-03-17</t>
  </si>
  <si>
    <t>购药材种子、化肥</t>
  </si>
  <si>
    <t>牛保林</t>
  </si>
  <si>
    <t>齐鹏飞</t>
  </si>
  <si>
    <t>任彦忠</t>
  </si>
  <si>
    <t>2020-09-24</t>
  </si>
  <si>
    <t>邵瑞兵</t>
  </si>
  <si>
    <t>石丽明</t>
  </si>
  <si>
    <t>宋恩丑</t>
  </si>
  <si>
    <t>宋飞虎</t>
  </si>
  <si>
    <t>唐计林</t>
  </si>
  <si>
    <t>田岗</t>
  </si>
  <si>
    <t>王斌</t>
  </si>
  <si>
    <t>王风录</t>
  </si>
  <si>
    <t>王海军</t>
  </si>
  <si>
    <t>七里滩村</t>
  </si>
  <si>
    <t>王慧</t>
  </si>
  <si>
    <t>王计林</t>
  </si>
  <si>
    <t>王金明</t>
  </si>
  <si>
    <t>王晋明</t>
  </si>
  <si>
    <t>王乱文</t>
  </si>
  <si>
    <t>王瑞花</t>
  </si>
  <si>
    <t>王四庆</t>
  </si>
  <si>
    <t>王晓波</t>
  </si>
  <si>
    <t>魏军</t>
  </si>
  <si>
    <t>魏小军</t>
  </si>
  <si>
    <t>徐海花</t>
  </si>
  <si>
    <t>徐文兵</t>
  </si>
  <si>
    <t>2017-09-05</t>
  </si>
  <si>
    <t>闫瑞明</t>
  </si>
  <si>
    <t>杨艾兵</t>
  </si>
  <si>
    <t>购买鱼苗</t>
  </si>
  <si>
    <t>杨秋生</t>
  </si>
  <si>
    <t>杨素德</t>
  </si>
  <si>
    <t>杨文珍</t>
  </si>
  <si>
    <t>杨元昌</t>
  </si>
  <si>
    <t>游信军</t>
  </si>
  <si>
    <t>于常寿</t>
  </si>
  <si>
    <t>于存魁</t>
  </si>
  <si>
    <t>于凤魁</t>
  </si>
  <si>
    <t>2019-09-18</t>
  </si>
  <si>
    <t>于福寿</t>
  </si>
  <si>
    <t>于海庆</t>
  </si>
  <si>
    <t>养蜜蜂</t>
  </si>
  <si>
    <t>于海云</t>
  </si>
  <si>
    <t>于宏魁</t>
  </si>
  <si>
    <t>于军奎</t>
  </si>
  <si>
    <t>于五寿</t>
  </si>
  <si>
    <t>于亚江</t>
  </si>
  <si>
    <t>于洋</t>
  </si>
  <si>
    <t>于增江</t>
  </si>
  <si>
    <t>于增寿</t>
  </si>
  <si>
    <t>于占河</t>
  </si>
  <si>
    <t>2017-09-22</t>
  </si>
  <si>
    <t>元卫江</t>
  </si>
  <si>
    <t>张恩福</t>
  </si>
  <si>
    <t>张恩彦</t>
  </si>
  <si>
    <t>张改祥</t>
  </si>
  <si>
    <t>张慧斌</t>
  </si>
  <si>
    <t>2019-10-28</t>
  </si>
  <si>
    <t>2020-10-27</t>
  </si>
  <si>
    <t>张金钟</t>
  </si>
  <si>
    <t>张庆成</t>
  </si>
  <si>
    <t>张世庆</t>
  </si>
  <si>
    <t>张伟</t>
  </si>
  <si>
    <t>张旭彦</t>
  </si>
  <si>
    <t>张彦</t>
  </si>
  <si>
    <t>种植核桃树</t>
  </si>
  <si>
    <t>张彦录</t>
  </si>
  <si>
    <t>张彦平</t>
  </si>
  <si>
    <t>养鸡</t>
  </si>
  <si>
    <t>郑付庆</t>
  </si>
  <si>
    <t>郑贵江</t>
  </si>
  <si>
    <t>郑火成</t>
  </si>
  <si>
    <t>郑军文</t>
  </si>
  <si>
    <t>郑仁魁</t>
  </si>
  <si>
    <t>郑瑞亮</t>
  </si>
  <si>
    <t>朱海籽</t>
  </si>
  <si>
    <t>种植业</t>
  </si>
  <si>
    <t>阳光占乡</t>
  </si>
  <si>
    <t>下白岩村</t>
  </si>
  <si>
    <t>阳光占支行</t>
  </si>
  <si>
    <t>白兔仙</t>
  </si>
  <si>
    <t>白应荣</t>
  </si>
  <si>
    <t>白转先</t>
  </si>
  <si>
    <t>上阳村</t>
  </si>
  <si>
    <t>曹金柱</t>
  </si>
  <si>
    <t>2020-07-30</t>
  </si>
  <si>
    <t>曹生旺</t>
  </si>
  <si>
    <t>曹宪如</t>
  </si>
  <si>
    <t>阳光占村</t>
  </si>
  <si>
    <t>曹彦维</t>
  </si>
  <si>
    <t>曹振刚</t>
  </si>
  <si>
    <t>牛家沟村</t>
  </si>
  <si>
    <t>常成莲</t>
  </si>
  <si>
    <t>张建村</t>
  </si>
  <si>
    <t>常永亮</t>
  </si>
  <si>
    <t>东沟村</t>
  </si>
  <si>
    <t>程世昌</t>
  </si>
  <si>
    <t>2019-12-13</t>
  </si>
  <si>
    <t>程世荣</t>
  </si>
  <si>
    <t>张科村</t>
  </si>
  <si>
    <t>褚红伟</t>
  </si>
  <si>
    <t>褚晋宏</t>
  </si>
  <si>
    <t>崔上庄村</t>
  </si>
  <si>
    <t>崔聪明</t>
  </si>
  <si>
    <t>崔粉花</t>
  </si>
  <si>
    <t>2020-07-31</t>
  </si>
  <si>
    <t>崔会平</t>
  </si>
  <si>
    <t>崔亮</t>
  </si>
  <si>
    <t>崔林维</t>
  </si>
  <si>
    <t>崔迷选</t>
  </si>
  <si>
    <t>崔锁贵</t>
  </si>
  <si>
    <t>崔彦兵</t>
  </si>
  <si>
    <t>崔彦明</t>
  </si>
  <si>
    <t>崔彦新</t>
  </si>
  <si>
    <t>崔玉魁</t>
  </si>
  <si>
    <t>崔玉明</t>
  </si>
  <si>
    <t>崔玉青</t>
  </si>
  <si>
    <t>崔占兵</t>
  </si>
  <si>
    <t>内阳村</t>
  </si>
  <si>
    <t>崔志刚</t>
  </si>
  <si>
    <t>杜鹏</t>
  </si>
  <si>
    <t>杜振华</t>
  </si>
  <si>
    <t>阳社村</t>
  </si>
  <si>
    <t>范彩芳</t>
  </si>
  <si>
    <t>2019-10-23</t>
  </si>
  <si>
    <t>2020-10-22</t>
  </si>
  <si>
    <t>范晓东</t>
  </si>
  <si>
    <t>2019-09-04</t>
  </si>
  <si>
    <t>赵村</t>
  </si>
  <si>
    <t>范晓青</t>
  </si>
  <si>
    <t>付三山</t>
  </si>
  <si>
    <t>郭变江</t>
  </si>
  <si>
    <t>郭宾兰</t>
  </si>
  <si>
    <t>郭海文</t>
  </si>
  <si>
    <t>2020-09-07</t>
  </si>
  <si>
    <t>郭宪忠</t>
  </si>
  <si>
    <t>郭应江</t>
  </si>
  <si>
    <t>寒湖村</t>
  </si>
  <si>
    <t>郭勇</t>
  </si>
  <si>
    <t>2020-10-09</t>
  </si>
  <si>
    <t>郭玉春</t>
  </si>
  <si>
    <t>韩昂荣</t>
  </si>
  <si>
    <t>韩昂生</t>
  </si>
  <si>
    <t>小上庄村</t>
  </si>
  <si>
    <t>郝存江</t>
  </si>
  <si>
    <t>郝嘉军</t>
  </si>
  <si>
    <t>拐子村</t>
  </si>
  <si>
    <t>郝小平</t>
  </si>
  <si>
    <t>郝永和</t>
  </si>
  <si>
    <t>郝振华</t>
  </si>
  <si>
    <t>2019-12-16</t>
  </si>
  <si>
    <t>侯世军</t>
  </si>
  <si>
    <t>霍润兰</t>
  </si>
  <si>
    <t>2019-09-27</t>
  </si>
  <si>
    <t>2020-09-26</t>
  </si>
  <si>
    <t>沙峪村</t>
  </si>
  <si>
    <t>霍秀全</t>
  </si>
  <si>
    <t>霍玉峰</t>
  </si>
  <si>
    <t>霍玉忠</t>
  </si>
  <si>
    <t>李慧平</t>
  </si>
  <si>
    <t>李建新</t>
  </si>
  <si>
    <t>李建忠</t>
  </si>
  <si>
    <t>李转梅</t>
  </si>
  <si>
    <t>刘爱明</t>
  </si>
  <si>
    <t>刘建</t>
  </si>
  <si>
    <t>刘建明</t>
  </si>
  <si>
    <t>刘建荣</t>
  </si>
  <si>
    <t>2019-09-23</t>
  </si>
  <si>
    <t>2020-09-22</t>
  </si>
  <si>
    <t>刘建文</t>
  </si>
  <si>
    <t>刘拉锁</t>
  </si>
  <si>
    <t>2019-11-28</t>
  </si>
  <si>
    <t>刘明江</t>
  </si>
  <si>
    <t>刘同科</t>
  </si>
  <si>
    <t>刘卫祥</t>
  </si>
  <si>
    <t>刘秀桃</t>
  </si>
  <si>
    <t>刘玉新</t>
  </si>
  <si>
    <t>马翠青</t>
  </si>
  <si>
    <t>任建新</t>
  </si>
  <si>
    <t>荣建军</t>
  </si>
  <si>
    <t>2019-09-21</t>
  </si>
  <si>
    <t>施晋维</t>
  </si>
  <si>
    <t>施有维</t>
  </si>
  <si>
    <t>2020-06-30</t>
  </si>
  <si>
    <t>施忠维</t>
  </si>
  <si>
    <t>石应江</t>
  </si>
  <si>
    <t>2019-11-08</t>
  </si>
  <si>
    <t>孙飞</t>
  </si>
  <si>
    <t>王爱斌</t>
  </si>
  <si>
    <t>王翠兰</t>
  </si>
  <si>
    <t>王海波</t>
  </si>
  <si>
    <t>2019-11-20</t>
  </si>
  <si>
    <t>王建青</t>
  </si>
  <si>
    <t>王利</t>
  </si>
  <si>
    <t>王鹏飞</t>
  </si>
  <si>
    <t>王三英</t>
  </si>
  <si>
    <t>王维忠</t>
  </si>
  <si>
    <t>王卫青</t>
  </si>
  <si>
    <t>2020-10-28</t>
  </si>
  <si>
    <t>王永林</t>
  </si>
  <si>
    <t>王勇东</t>
  </si>
  <si>
    <t>陈醋加工</t>
  </si>
  <si>
    <t>王占清</t>
  </si>
  <si>
    <t>温志明</t>
  </si>
  <si>
    <t>杨素青</t>
  </si>
  <si>
    <t>张二军</t>
  </si>
  <si>
    <t>张改英</t>
  </si>
  <si>
    <t>张海风</t>
  </si>
  <si>
    <t>2020-06-16</t>
  </si>
  <si>
    <t>张建红</t>
  </si>
  <si>
    <t>张晋华</t>
  </si>
  <si>
    <t>张明忠</t>
  </si>
  <si>
    <t>2020-08-11</t>
  </si>
  <si>
    <t>张七祥</t>
  </si>
  <si>
    <t>张瑞风</t>
  </si>
  <si>
    <t>张瑞忠</t>
  </si>
  <si>
    <t>张卫刚</t>
  </si>
  <si>
    <t>张秀林</t>
  </si>
  <si>
    <t>张仲林</t>
  </si>
  <si>
    <t>白珍村</t>
  </si>
  <si>
    <t>赵海花</t>
  </si>
  <si>
    <t>赵淑英</t>
  </si>
  <si>
    <t>赵英杰</t>
  </si>
  <si>
    <t>郑怀明</t>
  </si>
  <si>
    <t>周丽花</t>
  </si>
  <si>
    <t>周彦江</t>
  </si>
  <si>
    <t>周彦军</t>
  </si>
  <si>
    <t>南沟村</t>
  </si>
  <si>
    <t>义兴支行</t>
  </si>
  <si>
    <t>白金锋</t>
  </si>
  <si>
    <t>2019-04-11</t>
  </si>
  <si>
    <t>寺圪套村</t>
  </si>
  <si>
    <t>白瑞斌</t>
  </si>
  <si>
    <t>2019-06-29</t>
  </si>
  <si>
    <t>白家垴村</t>
  </si>
  <si>
    <t>白占海</t>
  </si>
  <si>
    <t>白占江</t>
  </si>
  <si>
    <t>曲里村</t>
  </si>
  <si>
    <t>陈建录</t>
  </si>
  <si>
    <t>建大棚</t>
  </si>
  <si>
    <t>陈瑞斌</t>
  </si>
  <si>
    <t>陈瑞璋</t>
  </si>
  <si>
    <t>程忠凤</t>
  </si>
  <si>
    <t>崔建明</t>
  </si>
  <si>
    <t>大棚种植</t>
  </si>
  <si>
    <t>崔永文</t>
  </si>
  <si>
    <t>购兔</t>
  </si>
  <si>
    <t>杜金蝉</t>
  </si>
  <si>
    <t>购买牛</t>
  </si>
  <si>
    <t>杜润林</t>
  </si>
  <si>
    <t>购家电</t>
  </si>
  <si>
    <t>杜小军</t>
  </si>
  <si>
    <t>2017-04-14</t>
  </si>
  <si>
    <t>2020-04-13</t>
  </si>
  <si>
    <t>樊拴青</t>
  </si>
  <si>
    <t>冯海军</t>
  </si>
  <si>
    <t>冯海燕</t>
  </si>
  <si>
    <t>冯永兵</t>
  </si>
  <si>
    <t>2017-12-18</t>
  </si>
  <si>
    <t>郜海兰</t>
  </si>
  <si>
    <t>郜家庄村</t>
  </si>
  <si>
    <t>郜海龙</t>
  </si>
  <si>
    <t>郜宇鹤</t>
  </si>
  <si>
    <t>购豆</t>
  </si>
  <si>
    <t>郜宇鹰</t>
  </si>
  <si>
    <t>2017-10-26</t>
  </si>
  <si>
    <t>宫爱林</t>
  </si>
  <si>
    <t>光伐发电</t>
  </si>
  <si>
    <t>郭前荣</t>
  </si>
  <si>
    <t>入资禾嘉苗木</t>
  </si>
  <si>
    <t>郭胜</t>
  </si>
  <si>
    <t>购服装</t>
  </si>
  <si>
    <t>郭占胜</t>
  </si>
  <si>
    <t>韩爱锁</t>
  </si>
  <si>
    <t>购药材</t>
  </si>
  <si>
    <t>韩冰峰</t>
  </si>
  <si>
    <t>购食用菌</t>
  </si>
  <si>
    <t>韩光裕</t>
  </si>
  <si>
    <t>韩立胜</t>
  </si>
  <si>
    <t>韩茂维</t>
  </si>
  <si>
    <t>韩润义</t>
  </si>
  <si>
    <t>购菌棒</t>
  </si>
  <si>
    <t>韩小明</t>
  </si>
  <si>
    <t>韩玉兵</t>
  </si>
  <si>
    <t>韩增昌</t>
  </si>
  <si>
    <t>郝晓伟</t>
  </si>
  <si>
    <t>购送快递车</t>
  </si>
  <si>
    <t>姬会青</t>
  </si>
  <si>
    <t>2019-10-14</t>
  </si>
  <si>
    <t>2020-10-13</t>
  </si>
  <si>
    <t>购饮料</t>
  </si>
  <si>
    <t>姬双庆</t>
  </si>
  <si>
    <t>2019-10-16</t>
  </si>
  <si>
    <t>贾乃孩</t>
  </si>
  <si>
    <t>土地坪村</t>
  </si>
  <si>
    <t>孔令江</t>
  </si>
  <si>
    <t>孔令俊</t>
  </si>
  <si>
    <t>孔令旺</t>
  </si>
  <si>
    <t>孔令义</t>
  </si>
  <si>
    <t>蔬菜批发零售</t>
  </si>
  <si>
    <t>孔令永</t>
  </si>
  <si>
    <t>2017-12-15</t>
  </si>
  <si>
    <t>2020-12-14</t>
  </si>
  <si>
    <t>雷军风</t>
  </si>
  <si>
    <t>李爱兵</t>
  </si>
  <si>
    <t>后桑峪村</t>
  </si>
  <si>
    <t>李爱成</t>
  </si>
  <si>
    <t>购木材</t>
  </si>
  <si>
    <t>李爱鱼</t>
  </si>
  <si>
    <t>李保卫</t>
  </si>
  <si>
    <t>白云村</t>
  </si>
  <si>
    <t>李波</t>
  </si>
  <si>
    <t>李彩凤</t>
  </si>
  <si>
    <t>早餐店装修</t>
  </si>
  <si>
    <t>杨家峪村</t>
  </si>
  <si>
    <t>李春林</t>
  </si>
  <si>
    <t>李德华</t>
  </si>
  <si>
    <t>2020-12-12</t>
  </si>
  <si>
    <t>李风明</t>
  </si>
  <si>
    <t>2017-12-21</t>
  </si>
  <si>
    <t>李风全</t>
  </si>
  <si>
    <t>李风田</t>
  </si>
  <si>
    <t>李风先</t>
  </si>
  <si>
    <t>李凤勇</t>
  </si>
  <si>
    <t>砖窑村</t>
  </si>
  <si>
    <t>李福明</t>
  </si>
  <si>
    <t>李富林</t>
  </si>
  <si>
    <t>2017-10-18</t>
  </si>
  <si>
    <t>买鹅</t>
  </si>
  <si>
    <t>李广福</t>
  </si>
  <si>
    <t>2017-04-24</t>
  </si>
  <si>
    <t>李贵兰</t>
  </si>
  <si>
    <t>2018-02-12</t>
  </si>
  <si>
    <t>2020-12-25</t>
  </si>
  <si>
    <t>冯家庄村</t>
  </si>
  <si>
    <t>李海荣</t>
  </si>
  <si>
    <t>李宏福</t>
  </si>
  <si>
    <t>2018-02-11</t>
  </si>
  <si>
    <t>李鹏飞</t>
  </si>
  <si>
    <t>庙沟村</t>
  </si>
  <si>
    <t>李庆善</t>
  </si>
  <si>
    <t>李瑞昌</t>
  </si>
  <si>
    <t>购蔬菜、肉类</t>
  </si>
  <si>
    <t>李瑞凤</t>
  </si>
  <si>
    <t>2019-06-17</t>
  </si>
  <si>
    <t>购玉米种子</t>
  </si>
  <si>
    <t>李树庆</t>
  </si>
  <si>
    <t>李树维</t>
  </si>
  <si>
    <t>李水青</t>
  </si>
  <si>
    <t>李喜忠</t>
  </si>
  <si>
    <t>李小明</t>
  </si>
  <si>
    <t>红堡沟村</t>
  </si>
  <si>
    <t>李秀林</t>
  </si>
  <si>
    <t>李旭明</t>
  </si>
  <si>
    <t>李艳凤</t>
  </si>
  <si>
    <t>2020-01-02</t>
  </si>
  <si>
    <t>李永青</t>
  </si>
  <si>
    <t>2017-10-23</t>
  </si>
  <si>
    <t>李玉保</t>
  </si>
  <si>
    <t>李占林</t>
  </si>
  <si>
    <t xml:space="preserve">前桑峪村 </t>
  </si>
  <si>
    <t>李占平</t>
  </si>
  <si>
    <t>购粮油</t>
  </si>
  <si>
    <t>李仲林</t>
  </si>
  <si>
    <t>购食用菌种植</t>
  </si>
  <si>
    <t>梁慧兵</t>
  </si>
  <si>
    <t>刘爱江</t>
  </si>
  <si>
    <t>井玉沟村</t>
  </si>
  <si>
    <t>刘海兵</t>
  </si>
  <si>
    <t>官斗村</t>
  </si>
  <si>
    <t>刘晋</t>
  </si>
  <si>
    <t>购脚手架</t>
  </si>
  <si>
    <t>刘世兵</t>
  </si>
  <si>
    <t>2019-10-26</t>
  </si>
  <si>
    <t>蔬菜种植</t>
  </si>
  <si>
    <t>刘世忠</t>
  </si>
  <si>
    <t>2019-03-27</t>
  </si>
  <si>
    <t>刘彦忠</t>
  </si>
  <si>
    <t>刘玉保</t>
  </si>
  <si>
    <t>刘占国</t>
  </si>
  <si>
    <t>刘志新</t>
  </si>
  <si>
    <t>2017-05-02</t>
  </si>
  <si>
    <t>2020-05-01</t>
  </si>
  <si>
    <t>卢双珍</t>
  </si>
  <si>
    <t>卢志亮</t>
  </si>
  <si>
    <t>路翠萍</t>
  </si>
  <si>
    <t>路富林</t>
  </si>
  <si>
    <t>吕保林</t>
  </si>
  <si>
    <t>吕保忠</t>
  </si>
  <si>
    <t>吕宏</t>
  </si>
  <si>
    <t>泉水坪村</t>
  </si>
  <si>
    <t>吕慧君</t>
  </si>
  <si>
    <t>吕军</t>
  </si>
  <si>
    <t>吕乃明</t>
  </si>
  <si>
    <t>吕瑞珍</t>
  </si>
  <si>
    <t>吕卫东</t>
  </si>
  <si>
    <t>吕晓锋</t>
  </si>
  <si>
    <t>电动车销售和维修</t>
  </si>
  <si>
    <t>吕晓龙</t>
  </si>
  <si>
    <t>吕秀峰</t>
  </si>
  <si>
    <t>吕雅军</t>
  </si>
  <si>
    <t>马宏</t>
  </si>
  <si>
    <t>马宏兵</t>
  </si>
  <si>
    <t>马建明</t>
  </si>
  <si>
    <t>马骏杰</t>
  </si>
  <si>
    <t>马天峰</t>
  </si>
  <si>
    <t>马正先</t>
  </si>
  <si>
    <t>苗旺</t>
  </si>
  <si>
    <t>下虎峪村</t>
  </si>
  <si>
    <t>穆永胜</t>
  </si>
  <si>
    <t>买农机具</t>
  </si>
  <si>
    <t>下庄村</t>
  </si>
  <si>
    <t>宁海兵</t>
  </si>
  <si>
    <t>九京村</t>
  </si>
  <si>
    <t>牛得草</t>
  </si>
  <si>
    <t>牛芳</t>
  </si>
  <si>
    <t>购建筑装潢材料</t>
  </si>
  <si>
    <t>彭晓岗</t>
  </si>
  <si>
    <t>2017-11-08</t>
  </si>
  <si>
    <t>齐海忠</t>
  </si>
  <si>
    <t>购铝合金</t>
  </si>
  <si>
    <t>乔乃中</t>
  </si>
  <si>
    <t>任宪平</t>
  </si>
  <si>
    <t>申海明</t>
  </si>
  <si>
    <t>申宪维</t>
  </si>
  <si>
    <t>申旭东</t>
  </si>
  <si>
    <t>申旭光</t>
  </si>
  <si>
    <t>申旭亮</t>
  </si>
  <si>
    <t>师旭燕</t>
  </si>
  <si>
    <t>2019-03-26</t>
  </si>
  <si>
    <t>购化肥</t>
  </si>
  <si>
    <t>高窑村</t>
  </si>
  <si>
    <t>宋彦林</t>
  </si>
  <si>
    <t>岩庄村</t>
  </si>
  <si>
    <t>苏风明</t>
  </si>
  <si>
    <t>购买树苗</t>
  </si>
  <si>
    <t>苏彦军</t>
  </si>
  <si>
    <t>购菌料</t>
  </si>
  <si>
    <t>上庄村</t>
  </si>
  <si>
    <t>王耿瑞</t>
  </si>
  <si>
    <t>王海平</t>
  </si>
  <si>
    <t>购沙棘</t>
  </si>
  <si>
    <t>口上村</t>
  </si>
  <si>
    <t>王海涛</t>
  </si>
  <si>
    <t>王奎荣</t>
  </si>
  <si>
    <t>王明慧</t>
  </si>
  <si>
    <t>王乃维</t>
  </si>
  <si>
    <t>王清</t>
  </si>
  <si>
    <t>王庆来</t>
  </si>
  <si>
    <t>王素彬</t>
  </si>
  <si>
    <t>王廷美</t>
  </si>
  <si>
    <t>王喜云</t>
  </si>
  <si>
    <t>王先兵</t>
  </si>
  <si>
    <t>2017-05-19</t>
  </si>
  <si>
    <t>购煤</t>
  </si>
  <si>
    <t>王宪英</t>
  </si>
  <si>
    <t>王英吉</t>
  </si>
  <si>
    <t>2017-12-16</t>
  </si>
  <si>
    <t>王云</t>
  </si>
  <si>
    <t>武保来</t>
  </si>
  <si>
    <t>武风英</t>
  </si>
  <si>
    <t>武凤兵</t>
  </si>
  <si>
    <t>武世锋</t>
  </si>
  <si>
    <t>武树生</t>
  </si>
  <si>
    <t>武双锁</t>
  </si>
  <si>
    <t>武文彩</t>
  </si>
  <si>
    <t>武文锁</t>
  </si>
  <si>
    <t>武忠贵</t>
  </si>
  <si>
    <t>徐巧凤</t>
  </si>
  <si>
    <t>2017-09-07</t>
  </si>
  <si>
    <t>购猪饲料</t>
  </si>
  <si>
    <t>闫怀忠</t>
  </si>
  <si>
    <t>入资和顺和嘉苗木</t>
  </si>
  <si>
    <t>闫世营</t>
  </si>
  <si>
    <t>杨成林</t>
  </si>
  <si>
    <t>杨俊生</t>
  </si>
  <si>
    <t>资金短缺</t>
  </si>
  <si>
    <t>杨治国</t>
  </si>
  <si>
    <t>翟明</t>
  </si>
  <si>
    <t>翟文彦</t>
  </si>
  <si>
    <t>翟永明</t>
  </si>
  <si>
    <t>超市进货</t>
  </si>
  <si>
    <t>翟永庆</t>
  </si>
  <si>
    <t>2019-03-29</t>
  </si>
  <si>
    <t>购干果</t>
  </si>
  <si>
    <t>翟永维</t>
  </si>
  <si>
    <t>张爱军</t>
  </si>
  <si>
    <t>张爱荣</t>
  </si>
  <si>
    <t>购饲料</t>
  </si>
  <si>
    <t>张德华</t>
  </si>
  <si>
    <t>购手工艺材料</t>
  </si>
  <si>
    <t>张海红</t>
  </si>
  <si>
    <t>购食用菌材料</t>
  </si>
  <si>
    <t>张海忠</t>
  </si>
  <si>
    <t>入资禾嘉苗木有限公司</t>
  </si>
  <si>
    <t>张红伟</t>
  </si>
  <si>
    <t>张怀昌</t>
  </si>
  <si>
    <t>张怀军</t>
  </si>
  <si>
    <t>2019-08-10</t>
  </si>
  <si>
    <t>张怀珍</t>
  </si>
  <si>
    <t>张建兵</t>
  </si>
  <si>
    <t>张建功</t>
  </si>
  <si>
    <t>购肉鸽</t>
  </si>
  <si>
    <t>张建平</t>
  </si>
  <si>
    <t>东喂马村</t>
  </si>
  <si>
    <t>张建瑞</t>
  </si>
  <si>
    <t>张林祥</t>
  </si>
  <si>
    <t>张庆珍</t>
  </si>
  <si>
    <t>入资和顺禾嘉苗木</t>
  </si>
  <si>
    <t>张守贵</t>
  </si>
  <si>
    <t>张向军</t>
  </si>
  <si>
    <t>张亚波</t>
  </si>
  <si>
    <t>张永岗</t>
  </si>
  <si>
    <t>张永国</t>
  </si>
  <si>
    <t>张永茂</t>
  </si>
  <si>
    <t>张元婵</t>
  </si>
  <si>
    <t>张仲斌</t>
  </si>
  <si>
    <t>赵鹏</t>
  </si>
  <si>
    <t>赵青胜</t>
  </si>
  <si>
    <t>2017-11-29</t>
  </si>
  <si>
    <t>赵淑萍</t>
  </si>
  <si>
    <t>赵素晋</t>
  </si>
  <si>
    <t>2019-06-20</t>
  </si>
  <si>
    <t>赵玉军</t>
  </si>
  <si>
    <t>鸽坪村</t>
  </si>
  <si>
    <t>周喜林</t>
  </si>
  <si>
    <t>凤台村</t>
  </si>
  <si>
    <t>左彩珍</t>
  </si>
  <si>
    <t>左宪军</t>
  </si>
  <si>
    <t>营业部</t>
  </si>
  <si>
    <t>张志红</t>
  </si>
  <si>
    <t>2016-12-29</t>
  </si>
  <si>
    <t>2019-12-25</t>
  </si>
  <si>
    <t>合 计</t>
  </si>
  <si>
    <t xml:space="preserve"> 单位负责人签字：                      分管领导签字：                      制表人签字：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</si>
</sst>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\ _ * #,##0.00_ ;_ * \-#,##0.00_ ;_ * &quot;&quot;\ &quot;&quot;??_ ;_ @_ "/>
    <numFmt numFmtId="177" formatCode="0.00_ "/>
    <numFmt numFmtId="178" formatCode="0.00_);[Red]\(0.00\)"/>
  </numFmts>
  <fonts count="34">
    <font>
      <sz val="12"/>
      <name val="宋体"/>
      <charset val="134"/>
    </font>
    <font>
      <b/>
      <sz val="12"/>
      <name val="仿宋"/>
      <charset val="134"/>
    </font>
    <font>
      <sz val="12"/>
      <name val="仿宋"/>
      <charset val="134"/>
    </font>
    <font>
      <b/>
      <sz val="9"/>
      <name val="仿宋"/>
      <charset val="134"/>
    </font>
    <font>
      <b/>
      <sz val="10"/>
      <name val="仿宋"/>
      <charset val="134"/>
    </font>
    <font>
      <sz val="10"/>
      <name val="宋体"/>
      <charset val="134"/>
    </font>
    <font>
      <sz val="20"/>
      <name val="黑体"/>
      <charset val="134"/>
    </font>
    <font>
      <b/>
      <sz val="10"/>
      <name val="宋体"/>
      <charset val="134"/>
    </font>
    <font>
      <b/>
      <sz val="11"/>
      <name val="仿宋"/>
      <charset val="134"/>
    </font>
    <font>
      <sz val="9"/>
      <color indexed="8"/>
      <name val="仿宋"/>
      <charset val="134"/>
    </font>
    <font>
      <sz val="10"/>
      <color indexed="8"/>
      <name val="宋体"/>
      <charset val="134"/>
    </font>
    <font>
      <sz val="9"/>
      <name val="仿宋"/>
      <charset val="134"/>
    </font>
    <font>
      <b/>
      <sz val="9"/>
      <color indexed="8"/>
      <name val="仿宋"/>
      <charset val="134"/>
    </font>
    <font>
      <b/>
      <sz val="8"/>
      <color indexed="8"/>
      <name val="仿宋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1"/>
      <color indexed="54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0"/>
      <name val="宋体"/>
      <charset val="134"/>
    </font>
    <font>
      <u/>
      <sz val="11"/>
      <color indexed="12"/>
      <name val="宋体"/>
      <charset val="134"/>
    </font>
    <font>
      <b/>
      <sz val="15"/>
      <color indexed="54"/>
      <name val="宋体"/>
      <charset val="134"/>
    </font>
    <font>
      <u/>
      <sz val="11"/>
      <color indexed="20"/>
      <name val="宋体"/>
      <charset val="134"/>
    </font>
    <font>
      <b/>
      <sz val="11"/>
      <color indexed="9"/>
      <name val="宋体"/>
      <charset val="134"/>
    </font>
    <font>
      <b/>
      <sz val="11"/>
      <color indexed="53"/>
      <name val="宋体"/>
      <charset val="134"/>
    </font>
    <font>
      <b/>
      <sz val="18"/>
      <color indexed="54"/>
      <name val="宋体"/>
      <charset val="134"/>
    </font>
    <font>
      <b/>
      <sz val="13"/>
      <color indexed="54"/>
      <name val="宋体"/>
      <charset val="134"/>
    </font>
    <font>
      <i/>
      <sz val="11"/>
      <color indexed="23"/>
      <name val="宋体"/>
      <charset val="134"/>
    </font>
    <font>
      <sz val="11"/>
      <color indexed="53"/>
      <name val="宋体"/>
      <charset val="134"/>
    </font>
    <font>
      <sz val="10"/>
      <name val="Arial"/>
      <charset val="0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91">
    <xf numFmtId="0" fontId="0" fillId="0" borderId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>
      <alignment vertical="center"/>
    </xf>
    <xf numFmtId="0" fontId="20" fillId="7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0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8" fillId="3" borderId="5" applyNumberFormat="0" applyAlignment="0" applyProtection="0">
      <alignment vertical="center"/>
    </xf>
    <xf numFmtId="0" fontId="0" fillId="0" borderId="0">
      <alignment vertical="center"/>
    </xf>
    <xf numFmtId="0" fontId="27" fillId="13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33" fillId="0" borderId="0"/>
  </cellStyleXfs>
  <cellXfs count="44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7" fontId="0" fillId="0" borderId="0" xfId="0" applyNumberFormat="1" applyFont="1" applyFill="1"/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9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22" xfId="5"/>
    <cellStyle name="常规_Sheet1_17" xfId="6"/>
    <cellStyle name="常规_Sheet1_42" xfId="7"/>
    <cellStyle name="常规_Sheet1_37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常规_Sheet1_7" xfId="17"/>
    <cellStyle name="注释" xfId="18" builtinId="10"/>
    <cellStyle name="常规_Sheet1_12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常规_Sheet1_10" xfId="26"/>
    <cellStyle name="标题 2" xfId="27" builtinId="17"/>
    <cellStyle name="60% - 强调文字颜色 1" xfId="28" builtinId="32"/>
    <cellStyle name="标题 3" xfId="29" builtinId="18"/>
    <cellStyle name="输出" xfId="30" builtinId="21"/>
    <cellStyle name="常规_Sheet1_14" xfId="31"/>
    <cellStyle name="60% - 强调文字颜色 4" xfId="32" builtinId="44"/>
    <cellStyle name="计算" xfId="33" builtinId="22"/>
    <cellStyle name="常规_Sheet1_9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常规_Sheet1_15" xfId="54"/>
    <cellStyle name="常规_Sheet1_20" xfId="55"/>
    <cellStyle name="60% - 强调文字颜色 5" xfId="56" builtinId="48"/>
    <cellStyle name="强调文字颜色 6" xfId="57" builtinId="49"/>
    <cellStyle name="40% - 强调文字颜色 6" xfId="58" builtinId="51"/>
    <cellStyle name="常规_Sheet1_16" xfId="59"/>
    <cellStyle name="常规_Sheet1_21" xfId="60"/>
    <cellStyle name="60% - 强调文字颜色 6" xfId="61" builtinId="52"/>
    <cellStyle name="常规_Sheet1_41" xfId="62"/>
    <cellStyle name="常规_Sheet1_36" xfId="63"/>
    <cellStyle name="常规_Sheet1_5" xfId="64"/>
    <cellStyle name="常规_Sheet1_33" xfId="65"/>
    <cellStyle name="常规_Sheet1_28" xfId="66"/>
    <cellStyle name="常规_Sheet1_8" xfId="67"/>
    <cellStyle name="常规_Sheet1_39" xfId="68"/>
    <cellStyle name="常规_Sheet1_34" xfId="69"/>
    <cellStyle name="常规_Sheet1_29" xfId="70"/>
    <cellStyle name="常规_Sheet1_32" xfId="71"/>
    <cellStyle name="常规_Sheet1_27" xfId="72"/>
    <cellStyle name="常规_Sheet1_23" xfId="73"/>
    <cellStyle name="常规_Sheet1_18" xfId="74"/>
    <cellStyle name="常规_Sheet1_26" xfId="75"/>
    <cellStyle name="常规_Sheet1_31" xfId="76"/>
    <cellStyle name="常规_Sheet1_24" xfId="77"/>
    <cellStyle name="常规_Sheet1_19" xfId="78"/>
    <cellStyle name="常规_Sheet1_3" xfId="79"/>
    <cellStyle name="常规_Sheet1_25" xfId="80"/>
    <cellStyle name="常规_Sheet1_30" xfId="81"/>
    <cellStyle name="常规_Sheet1_38" xfId="82"/>
    <cellStyle name="常规_Sheet1_6" xfId="83"/>
    <cellStyle name="常规_Sheet1_4" xfId="84"/>
    <cellStyle name="常规_Sheet1_11" xfId="85"/>
    <cellStyle name="常规_Sheet1_35" xfId="86"/>
    <cellStyle name="常规_Sheet1_40" xfId="87"/>
    <cellStyle name="常规_Sheet1_2" xfId="88"/>
    <cellStyle name="常规 5" xfId="89"/>
    <cellStyle name="常规_Sheet1" xfId="9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843"/>
  <sheetViews>
    <sheetView tabSelected="1" zoomScale="130" zoomScaleNormal="130" workbookViewId="0">
      <selection activeCell="I4" sqref="I4"/>
    </sheetView>
  </sheetViews>
  <sheetFormatPr defaultColWidth="9" defaultRowHeight="14.25"/>
  <cols>
    <col min="1" max="1" width="5.225" style="6" customWidth="1"/>
    <col min="2" max="3" width="7.79166666666667" style="7" customWidth="1"/>
    <col min="4" max="4" width="10.5" style="8" customWidth="1"/>
    <col min="5" max="5" width="9.89166666666667" style="9" customWidth="1"/>
    <col min="6" max="6" width="10.5666666666667" style="8" customWidth="1"/>
    <col min="7" max="8" width="10.575" style="8" customWidth="1"/>
    <col min="9" max="9" width="12.8833333333333" style="8" customWidth="1"/>
    <col min="10" max="10" width="6.75" style="10" customWidth="1"/>
    <col min="11" max="11" width="14.8" style="11" customWidth="1"/>
    <col min="12" max="12" width="15.2916666666667" style="11" customWidth="1"/>
    <col min="13" max="247" width="9" style="12"/>
    <col min="248" max="248" width="9" style="4"/>
    <col min="249" max="16384" width="9" style="12"/>
  </cols>
  <sheetData>
    <row r="1" ht="44" customHeight="1" spans="1:1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="1" customFormat="1" ht="26" customHeight="1" spans="1:12">
      <c r="A2" s="14" t="s">
        <v>1</v>
      </c>
      <c r="B2" s="15" t="s">
        <v>2</v>
      </c>
      <c r="C2" s="15" t="s">
        <v>3</v>
      </c>
      <c r="D2" s="14" t="s">
        <v>4</v>
      </c>
      <c r="E2" s="16" t="s">
        <v>5</v>
      </c>
      <c r="F2" s="14" t="s">
        <v>6</v>
      </c>
      <c r="G2" s="17" t="s">
        <v>7</v>
      </c>
      <c r="H2" s="17" t="s">
        <v>8</v>
      </c>
      <c r="I2" s="14" t="s">
        <v>9</v>
      </c>
      <c r="J2" s="22" t="s">
        <v>10</v>
      </c>
      <c r="K2" s="23" t="s">
        <v>11</v>
      </c>
      <c r="L2" s="24" t="s">
        <v>12</v>
      </c>
    </row>
    <row r="3" s="2" customFormat="1" ht="20" customHeight="1" spans="1:12">
      <c r="A3" s="18">
        <f>ROW()-2</f>
        <v>1</v>
      </c>
      <c r="B3" s="19" t="s">
        <v>13</v>
      </c>
      <c r="C3" s="19" t="s">
        <v>14</v>
      </c>
      <c r="D3" s="20" t="s">
        <v>15</v>
      </c>
      <c r="E3" s="21" t="s">
        <v>16</v>
      </c>
      <c r="F3" s="19">
        <v>50000</v>
      </c>
      <c r="G3" s="20" t="s">
        <v>17</v>
      </c>
      <c r="H3" s="20" t="s">
        <v>18</v>
      </c>
      <c r="I3" s="20" t="s">
        <v>19</v>
      </c>
      <c r="J3" s="25">
        <v>4.35</v>
      </c>
      <c r="K3" s="26">
        <v>610.21</v>
      </c>
      <c r="L3" s="26">
        <v>610.21</v>
      </c>
    </row>
    <row r="4" s="2" customFormat="1" ht="20" customHeight="1" spans="1:12">
      <c r="A4" s="18">
        <f>ROW()-2</f>
        <v>2</v>
      </c>
      <c r="B4" s="19" t="s">
        <v>20</v>
      </c>
      <c r="C4" s="19" t="s">
        <v>21</v>
      </c>
      <c r="D4" s="20" t="s">
        <v>22</v>
      </c>
      <c r="E4" s="21" t="s">
        <v>23</v>
      </c>
      <c r="F4" s="19">
        <v>50000</v>
      </c>
      <c r="G4" s="20" t="s">
        <v>24</v>
      </c>
      <c r="H4" s="20" t="s">
        <v>25</v>
      </c>
      <c r="I4" s="20" t="s">
        <v>26</v>
      </c>
      <c r="J4" s="25">
        <v>4.75</v>
      </c>
      <c r="K4" s="26">
        <v>600.3</v>
      </c>
      <c r="L4" s="26">
        <v>600.3</v>
      </c>
    </row>
    <row r="5" s="2" customFormat="1" ht="20" customHeight="1" spans="1:12">
      <c r="A5" s="18">
        <f t="shared" ref="A5:A14" si="0">ROW()-2</f>
        <v>3</v>
      </c>
      <c r="B5" s="19" t="s">
        <v>20</v>
      </c>
      <c r="C5" s="19" t="s">
        <v>21</v>
      </c>
      <c r="D5" s="20" t="s">
        <v>22</v>
      </c>
      <c r="E5" s="21" t="s">
        <v>27</v>
      </c>
      <c r="F5" s="19">
        <v>50000</v>
      </c>
      <c r="G5" s="20" t="s">
        <v>28</v>
      </c>
      <c r="H5" s="20" t="s">
        <v>29</v>
      </c>
      <c r="I5" s="20" t="s">
        <v>26</v>
      </c>
      <c r="J5" s="25">
        <v>4.75</v>
      </c>
      <c r="K5" s="26">
        <v>600.3</v>
      </c>
      <c r="L5" s="26">
        <v>600.3</v>
      </c>
    </row>
    <row r="6" s="2" customFormat="1" ht="20" customHeight="1" spans="1:12">
      <c r="A6" s="18">
        <f t="shared" si="0"/>
        <v>4</v>
      </c>
      <c r="B6" s="19" t="s">
        <v>20</v>
      </c>
      <c r="C6" s="19" t="s">
        <v>21</v>
      </c>
      <c r="D6" s="20" t="s">
        <v>22</v>
      </c>
      <c r="E6" s="21" t="s">
        <v>30</v>
      </c>
      <c r="F6" s="19">
        <v>50000</v>
      </c>
      <c r="G6" s="20" t="s">
        <v>31</v>
      </c>
      <c r="H6" s="20" t="s">
        <v>32</v>
      </c>
      <c r="I6" s="20" t="s">
        <v>33</v>
      </c>
      <c r="J6" s="25">
        <v>4.75</v>
      </c>
      <c r="K6" s="26">
        <v>601.66</v>
      </c>
      <c r="L6" s="26">
        <v>601.66</v>
      </c>
    </row>
    <row r="7" s="2" customFormat="1" ht="20" customHeight="1" spans="1:12">
      <c r="A7" s="18">
        <f t="shared" si="0"/>
        <v>5</v>
      </c>
      <c r="B7" s="19" t="s">
        <v>20</v>
      </c>
      <c r="C7" s="19" t="s">
        <v>21</v>
      </c>
      <c r="D7" s="20" t="s">
        <v>22</v>
      </c>
      <c r="E7" s="21" t="s">
        <v>34</v>
      </c>
      <c r="F7" s="19">
        <v>30000</v>
      </c>
      <c r="G7" s="20" t="s">
        <v>35</v>
      </c>
      <c r="H7" s="20" t="s">
        <v>36</v>
      </c>
      <c r="I7" s="20" t="s">
        <v>33</v>
      </c>
      <c r="J7" s="25">
        <v>4.75</v>
      </c>
      <c r="K7" s="26">
        <v>361</v>
      </c>
      <c r="L7" s="26">
        <v>361</v>
      </c>
    </row>
    <row r="8" s="2" customFormat="1" ht="20" customHeight="1" spans="1:249">
      <c r="A8" s="18">
        <f t="shared" si="0"/>
        <v>6</v>
      </c>
      <c r="B8" s="19" t="s">
        <v>37</v>
      </c>
      <c r="C8" s="19" t="s">
        <v>38</v>
      </c>
      <c r="D8" s="20" t="s">
        <v>22</v>
      </c>
      <c r="E8" s="20" t="s">
        <v>39</v>
      </c>
      <c r="F8" s="19">
        <v>50000</v>
      </c>
      <c r="G8" s="20" t="s">
        <v>40</v>
      </c>
      <c r="H8" s="20" t="s">
        <v>41</v>
      </c>
      <c r="I8" s="27" t="s">
        <v>33</v>
      </c>
      <c r="J8" s="25">
        <v>4.75</v>
      </c>
      <c r="K8" s="28">
        <v>303.25</v>
      </c>
      <c r="L8" s="28">
        <v>303.25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</row>
    <row r="9" s="2" customFormat="1" ht="20" customHeight="1" spans="1:249">
      <c r="A9" s="18">
        <f t="shared" si="0"/>
        <v>7</v>
      </c>
      <c r="B9" s="19" t="s">
        <v>37</v>
      </c>
      <c r="C9" s="19" t="s">
        <v>42</v>
      </c>
      <c r="D9" s="20" t="s">
        <v>22</v>
      </c>
      <c r="E9" s="20" t="s">
        <v>43</v>
      </c>
      <c r="F9" s="19">
        <v>50000</v>
      </c>
      <c r="G9" s="20" t="s">
        <v>44</v>
      </c>
      <c r="H9" s="20" t="s">
        <v>45</v>
      </c>
      <c r="I9" s="27" t="s">
        <v>33</v>
      </c>
      <c r="J9" s="25">
        <v>4.75</v>
      </c>
      <c r="K9" s="28">
        <v>303.25</v>
      </c>
      <c r="L9" s="28">
        <v>303.25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</row>
    <row r="10" s="2" customFormat="1" ht="20" customHeight="1" spans="1:12">
      <c r="A10" s="18">
        <f t="shared" si="0"/>
        <v>8</v>
      </c>
      <c r="B10" s="19" t="s">
        <v>20</v>
      </c>
      <c r="C10" s="19" t="s">
        <v>21</v>
      </c>
      <c r="D10" s="20" t="s">
        <v>22</v>
      </c>
      <c r="E10" s="21" t="s">
        <v>46</v>
      </c>
      <c r="F10" s="19">
        <v>50000</v>
      </c>
      <c r="G10" s="20" t="s">
        <v>28</v>
      </c>
      <c r="H10" s="20" t="s">
        <v>47</v>
      </c>
      <c r="I10" s="20" t="s">
        <v>26</v>
      </c>
      <c r="J10" s="25">
        <v>4.75</v>
      </c>
      <c r="K10" s="26">
        <v>600.3</v>
      </c>
      <c r="L10" s="26">
        <v>600.3</v>
      </c>
    </row>
    <row r="11" s="2" customFormat="1" ht="20" customHeight="1" spans="1:12">
      <c r="A11" s="18">
        <f t="shared" si="0"/>
        <v>9</v>
      </c>
      <c r="B11" s="19" t="s">
        <v>20</v>
      </c>
      <c r="C11" s="19" t="s">
        <v>48</v>
      </c>
      <c r="D11" s="20" t="s">
        <v>22</v>
      </c>
      <c r="E11" s="21" t="s">
        <v>49</v>
      </c>
      <c r="F11" s="19">
        <v>50000</v>
      </c>
      <c r="G11" s="20" t="s">
        <v>50</v>
      </c>
      <c r="H11" s="20" t="s">
        <v>51</v>
      </c>
      <c r="I11" s="20" t="s">
        <v>26</v>
      </c>
      <c r="J11" s="25">
        <v>4.75</v>
      </c>
      <c r="K11" s="26">
        <v>594</v>
      </c>
      <c r="L11" s="26">
        <v>594</v>
      </c>
    </row>
    <row r="12" s="2" customFormat="1" ht="20" customHeight="1" spans="1:12">
      <c r="A12" s="18">
        <f t="shared" si="0"/>
        <v>10</v>
      </c>
      <c r="B12" s="19" t="s">
        <v>20</v>
      </c>
      <c r="C12" s="19" t="s">
        <v>52</v>
      </c>
      <c r="D12" s="20" t="s">
        <v>22</v>
      </c>
      <c r="E12" s="21" t="s">
        <v>53</v>
      </c>
      <c r="F12" s="19">
        <v>50000</v>
      </c>
      <c r="G12" s="20" t="s">
        <v>24</v>
      </c>
      <c r="H12" s="20" t="s">
        <v>25</v>
      </c>
      <c r="I12" s="20" t="s">
        <v>26</v>
      </c>
      <c r="J12" s="25">
        <v>4.75</v>
      </c>
      <c r="K12" s="26">
        <v>600.3</v>
      </c>
      <c r="L12" s="26">
        <v>600.3</v>
      </c>
    </row>
    <row r="13" s="2" customFormat="1" ht="20" customHeight="1" spans="1:12">
      <c r="A13" s="18">
        <f t="shared" si="0"/>
        <v>11</v>
      </c>
      <c r="B13" s="19" t="s">
        <v>20</v>
      </c>
      <c r="C13" s="19" t="s">
        <v>21</v>
      </c>
      <c r="D13" s="20" t="s">
        <v>22</v>
      </c>
      <c r="E13" s="21" t="s">
        <v>54</v>
      </c>
      <c r="F13" s="19">
        <v>30000</v>
      </c>
      <c r="G13" s="20" t="s">
        <v>35</v>
      </c>
      <c r="H13" s="20" t="s">
        <v>36</v>
      </c>
      <c r="I13" s="20" t="s">
        <v>33</v>
      </c>
      <c r="J13" s="25">
        <v>4.75</v>
      </c>
      <c r="K13" s="26">
        <v>360.18</v>
      </c>
      <c r="L13" s="26">
        <v>360.18</v>
      </c>
    </row>
    <row r="14" s="2" customFormat="1" ht="20" customHeight="1" spans="1:12">
      <c r="A14" s="18">
        <f t="shared" si="0"/>
        <v>12</v>
      </c>
      <c r="B14" s="19" t="s">
        <v>20</v>
      </c>
      <c r="C14" s="19" t="s">
        <v>55</v>
      </c>
      <c r="D14" s="20" t="s">
        <v>22</v>
      </c>
      <c r="E14" s="21" t="s">
        <v>56</v>
      </c>
      <c r="F14" s="19">
        <v>50000</v>
      </c>
      <c r="G14" s="20" t="s">
        <v>57</v>
      </c>
      <c r="H14" s="20" t="s">
        <v>58</v>
      </c>
      <c r="I14" s="20" t="s">
        <v>33</v>
      </c>
      <c r="J14" s="25">
        <v>4.75</v>
      </c>
      <c r="K14" s="26">
        <v>599.9</v>
      </c>
      <c r="L14" s="26">
        <v>599.9</v>
      </c>
    </row>
    <row r="15" s="2" customFormat="1" ht="20" customHeight="1" spans="1:12">
      <c r="A15" s="18">
        <f t="shared" ref="A15:A24" si="1">ROW()-2</f>
        <v>13</v>
      </c>
      <c r="B15" s="19" t="s">
        <v>20</v>
      </c>
      <c r="C15" s="19" t="s">
        <v>59</v>
      </c>
      <c r="D15" s="20" t="s">
        <v>22</v>
      </c>
      <c r="E15" s="21" t="s">
        <v>60</v>
      </c>
      <c r="F15" s="19">
        <v>50000</v>
      </c>
      <c r="G15" s="20" t="s">
        <v>61</v>
      </c>
      <c r="H15" s="20" t="s">
        <v>36</v>
      </c>
      <c r="I15" s="20" t="s">
        <v>33</v>
      </c>
      <c r="J15" s="25">
        <v>4.35</v>
      </c>
      <c r="K15" s="26">
        <v>549.79</v>
      </c>
      <c r="L15" s="26">
        <v>549.79</v>
      </c>
    </row>
    <row r="16" s="2" customFormat="1" ht="20" customHeight="1" spans="1:12">
      <c r="A16" s="18">
        <f t="shared" si="1"/>
        <v>14</v>
      </c>
      <c r="B16" s="19" t="s">
        <v>20</v>
      </c>
      <c r="C16" s="19" t="s">
        <v>59</v>
      </c>
      <c r="D16" s="20" t="s">
        <v>22</v>
      </c>
      <c r="E16" s="21" t="s">
        <v>62</v>
      </c>
      <c r="F16" s="19">
        <v>50000</v>
      </c>
      <c r="G16" s="20" t="s">
        <v>61</v>
      </c>
      <c r="H16" s="20" t="s">
        <v>36</v>
      </c>
      <c r="I16" s="20" t="s">
        <v>33</v>
      </c>
      <c r="J16" s="25">
        <v>4.35</v>
      </c>
      <c r="K16" s="26">
        <v>549.79</v>
      </c>
      <c r="L16" s="26">
        <v>549.79</v>
      </c>
    </row>
    <row r="17" s="2" customFormat="1" ht="20" customHeight="1" spans="1:12">
      <c r="A17" s="18">
        <f t="shared" si="1"/>
        <v>15</v>
      </c>
      <c r="B17" s="19" t="s">
        <v>20</v>
      </c>
      <c r="C17" s="19" t="s">
        <v>59</v>
      </c>
      <c r="D17" s="20" t="s">
        <v>22</v>
      </c>
      <c r="E17" s="21" t="s">
        <v>63</v>
      </c>
      <c r="F17" s="19">
        <v>50000</v>
      </c>
      <c r="G17" s="20" t="s">
        <v>61</v>
      </c>
      <c r="H17" s="20" t="s">
        <v>36</v>
      </c>
      <c r="I17" s="20" t="s">
        <v>33</v>
      </c>
      <c r="J17" s="25">
        <v>4.35</v>
      </c>
      <c r="K17" s="26">
        <v>549.79</v>
      </c>
      <c r="L17" s="26">
        <v>549.79</v>
      </c>
    </row>
    <row r="18" s="2" customFormat="1" ht="20" customHeight="1" spans="1:12">
      <c r="A18" s="18">
        <f t="shared" si="1"/>
        <v>16</v>
      </c>
      <c r="B18" s="19" t="s">
        <v>20</v>
      </c>
      <c r="C18" s="19" t="s">
        <v>55</v>
      </c>
      <c r="D18" s="20" t="s">
        <v>22</v>
      </c>
      <c r="E18" s="21" t="s">
        <v>64</v>
      </c>
      <c r="F18" s="19">
        <v>50000</v>
      </c>
      <c r="G18" s="20" t="s">
        <v>65</v>
      </c>
      <c r="H18" s="20" t="s">
        <v>66</v>
      </c>
      <c r="I18" s="20" t="s">
        <v>67</v>
      </c>
      <c r="J18" s="25">
        <v>4.75</v>
      </c>
      <c r="K18" s="26">
        <v>600.3</v>
      </c>
      <c r="L18" s="26">
        <v>600.3</v>
      </c>
    </row>
    <row r="19" s="2" customFormat="1" ht="20" customHeight="1" spans="1:12">
      <c r="A19" s="18">
        <f t="shared" si="1"/>
        <v>17</v>
      </c>
      <c r="B19" s="19" t="s">
        <v>20</v>
      </c>
      <c r="C19" s="19" t="s">
        <v>55</v>
      </c>
      <c r="D19" s="20" t="s">
        <v>22</v>
      </c>
      <c r="E19" s="21" t="s">
        <v>68</v>
      </c>
      <c r="F19" s="19">
        <v>48500</v>
      </c>
      <c r="G19" s="20" t="s">
        <v>69</v>
      </c>
      <c r="H19" s="20" t="s">
        <v>70</v>
      </c>
      <c r="I19" s="20" t="s">
        <v>71</v>
      </c>
      <c r="J19" s="25">
        <v>4.35</v>
      </c>
      <c r="K19" s="26">
        <v>584.33</v>
      </c>
      <c r="L19" s="26">
        <v>584.33</v>
      </c>
    </row>
    <row r="20" s="2" customFormat="1" ht="20" customHeight="1" spans="1:12">
      <c r="A20" s="18">
        <f t="shared" si="1"/>
        <v>18</v>
      </c>
      <c r="B20" s="19" t="s">
        <v>20</v>
      </c>
      <c r="C20" s="19" t="s">
        <v>55</v>
      </c>
      <c r="D20" s="20" t="s">
        <v>22</v>
      </c>
      <c r="E20" s="21" t="s">
        <v>72</v>
      </c>
      <c r="F20" s="19">
        <v>50000</v>
      </c>
      <c r="G20" s="20" t="s">
        <v>65</v>
      </c>
      <c r="H20" s="20" t="s">
        <v>66</v>
      </c>
      <c r="I20" s="20" t="s">
        <v>67</v>
      </c>
      <c r="J20" s="25">
        <v>4.75</v>
      </c>
      <c r="K20" s="26">
        <v>600.3</v>
      </c>
      <c r="L20" s="26">
        <v>600.3</v>
      </c>
    </row>
    <row r="21" s="2" customFormat="1" ht="20" customHeight="1" spans="1:12">
      <c r="A21" s="18">
        <f t="shared" si="1"/>
        <v>19</v>
      </c>
      <c r="B21" s="19" t="s">
        <v>20</v>
      </c>
      <c r="C21" s="19" t="s">
        <v>73</v>
      </c>
      <c r="D21" s="20" t="s">
        <v>22</v>
      </c>
      <c r="E21" s="21" t="s">
        <v>74</v>
      </c>
      <c r="F21" s="19">
        <v>29000</v>
      </c>
      <c r="G21" s="20" t="s">
        <v>75</v>
      </c>
      <c r="H21" s="20" t="s">
        <v>70</v>
      </c>
      <c r="I21" s="20" t="s">
        <v>71</v>
      </c>
      <c r="J21" s="25">
        <v>4.35</v>
      </c>
      <c r="K21" s="26">
        <v>348.79</v>
      </c>
      <c r="L21" s="26">
        <v>348.79</v>
      </c>
    </row>
    <row r="22" s="2" customFormat="1" ht="20" customHeight="1" spans="1:12">
      <c r="A22" s="18">
        <f t="shared" si="1"/>
        <v>20</v>
      </c>
      <c r="B22" s="19" t="s">
        <v>20</v>
      </c>
      <c r="C22" s="19" t="s">
        <v>48</v>
      </c>
      <c r="D22" s="20" t="s">
        <v>22</v>
      </c>
      <c r="E22" s="21" t="s">
        <v>76</v>
      </c>
      <c r="F22" s="19">
        <v>50000</v>
      </c>
      <c r="G22" s="20" t="s">
        <v>77</v>
      </c>
      <c r="H22" s="20" t="s">
        <v>78</v>
      </c>
      <c r="I22" s="20" t="s">
        <v>26</v>
      </c>
      <c r="J22" s="25">
        <v>4.75</v>
      </c>
      <c r="K22" s="26">
        <v>594</v>
      </c>
      <c r="L22" s="26">
        <v>594</v>
      </c>
    </row>
    <row r="23" s="2" customFormat="1" ht="20" customHeight="1" spans="1:12">
      <c r="A23" s="18">
        <f t="shared" si="1"/>
        <v>21</v>
      </c>
      <c r="B23" s="19" t="s">
        <v>20</v>
      </c>
      <c r="C23" s="19" t="s">
        <v>73</v>
      </c>
      <c r="D23" s="20" t="s">
        <v>22</v>
      </c>
      <c r="E23" s="21" t="s">
        <v>79</v>
      </c>
      <c r="F23" s="19">
        <v>29000</v>
      </c>
      <c r="G23" s="20" t="s">
        <v>80</v>
      </c>
      <c r="H23" s="20" t="s">
        <v>70</v>
      </c>
      <c r="I23" s="20" t="s">
        <v>71</v>
      </c>
      <c r="J23" s="25">
        <v>4.35</v>
      </c>
      <c r="K23" s="26">
        <v>347.27</v>
      </c>
      <c r="L23" s="26">
        <v>347.27</v>
      </c>
    </row>
    <row r="24" s="2" customFormat="1" ht="20" customHeight="1" spans="1:12">
      <c r="A24" s="18">
        <f t="shared" si="1"/>
        <v>22</v>
      </c>
      <c r="B24" s="19" t="s">
        <v>20</v>
      </c>
      <c r="C24" s="19" t="s">
        <v>81</v>
      </c>
      <c r="D24" s="20" t="s">
        <v>22</v>
      </c>
      <c r="E24" s="21" t="s">
        <v>82</v>
      </c>
      <c r="F24" s="19">
        <v>50000</v>
      </c>
      <c r="G24" s="20" t="s">
        <v>83</v>
      </c>
      <c r="H24" s="20" t="s">
        <v>84</v>
      </c>
      <c r="I24" s="20" t="s">
        <v>33</v>
      </c>
      <c r="J24" s="25">
        <v>4.35</v>
      </c>
      <c r="K24" s="26">
        <v>549.79</v>
      </c>
      <c r="L24" s="26">
        <v>549.79</v>
      </c>
    </row>
    <row r="25" s="2" customFormat="1" ht="20" customHeight="1" spans="1:12">
      <c r="A25" s="18">
        <f t="shared" ref="A25:A34" si="2">ROW()-2</f>
        <v>23</v>
      </c>
      <c r="B25" s="19" t="s">
        <v>20</v>
      </c>
      <c r="C25" s="19" t="s">
        <v>81</v>
      </c>
      <c r="D25" s="20" t="s">
        <v>22</v>
      </c>
      <c r="E25" s="21" t="s">
        <v>85</v>
      </c>
      <c r="F25" s="19">
        <v>29000</v>
      </c>
      <c r="G25" s="20" t="s">
        <v>86</v>
      </c>
      <c r="H25" s="20" t="s">
        <v>87</v>
      </c>
      <c r="I25" s="20" t="s">
        <v>71</v>
      </c>
      <c r="J25" s="25">
        <v>4.35</v>
      </c>
      <c r="K25" s="26">
        <v>318.88</v>
      </c>
      <c r="L25" s="26">
        <v>318.88</v>
      </c>
    </row>
    <row r="26" s="2" customFormat="1" ht="20" customHeight="1" spans="1:12">
      <c r="A26" s="18">
        <f t="shared" si="2"/>
        <v>24</v>
      </c>
      <c r="B26" s="19" t="s">
        <v>20</v>
      </c>
      <c r="C26" s="19" t="s">
        <v>88</v>
      </c>
      <c r="D26" s="20" t="s">
        <v>22</v>
      </c>
      <c r="E26" s="21" t="s">
        <v>89</v>
      </c>
      <c r="F26" s="19">
        <v>50000</v>
      </c>
      <c r="G26" s="20" t="s">
        <v>90</v>
      </c>
      <c r="H26" s="20" t="s">
        <v>91</v>
      </c>
      <c r="I26" s="20" t="s">
        <v>26</v>
      </c>
      <c r="J26" s="25">
        <v>4.75</v>
      </c>
      <c r="K26" s="26">
        <v>603</v>
      </c>
      <c r="L26" s="26">
        <v>603</v>
      </c>
    </row>
    <row r="27" s="2" customFormat="1" ht="20" customHeight="1" spans="1:12">
      <c r="A27" s="18">
        <f t="shared" si="2"/>
        <v>25</v>
      </c>
      <c r="B27" s="19" t="s">
        <v>20</v>
      </c>
      <c r="C27" s="19" t="s">
        <v>88</v>
      </c>
      <c r="D27" s="20" t="s">
        <v>22</v>
      </c>
      <c r="E27" s="21" t="s">
        <v>92</v>
      </c>
      <c r="F27" s="19">
        <v>50000</v>
      </c>
      <c r="G27" s="20" t="s">
        <v>93</v>
      </c>
      <c r="H27" s="20" t="s">
        <v>94</v>
      </c>
      <c r="I27" s="20" t="s">
        <v>26</v>
      </c>
      <c r="J27" s="25">
        <v>4.75</v>
      </c>
      <c r="K27" s="26">
        <v>603</v>
      </c>
      <c r="L27" s="26">
        <v>603</v>
      </c>
    </row>
    <row r="28" s="2" customFormat="1" ht="20" customHeight="1" spans="1:12">
      <c r="A28" s="18">
        <f t="shared" si="2"/>
        <v>26</v>
      </c>
      <c r="B28" s="19" t="s">
        <v>20</v>
      </c>
      <c r="C28" s="19" t="s">
        <v>88</v>
      </c>
      <c r="D28" s="20" t="s">
        <v>22</v>
      </c>
      <c r="E28" s="21" t="s">
        <v>95</v>
      </c>
      <c r="F28" s="19">
        <v>50000</v>
      </c>
      <c r="G28" s="20" t="s">
        <v>96</v>
      </c>
      <c r="H28" s="20" t="s">
        <v>97</v>
      </c>
      <c r="I28" s="20" t="s">
        <v>33</v>
      </c>
      <c r="J28" s="25">
        <v>4.35</v>
      </c>
      <c r="K28" s="26">
        <v>549.79</v>
      </c>
      <c r="L28" s="26">
        <v>549.79</v>
      </c>
    </row>
    <row r="29" s="2" customFormat="1" ht="20" customHeight="1" spans="1:12">
      <c r="A29" s="18">
        <f t="shared" si="2"/>
        <v>27</v>
      </c>
      <c r="B29" s="19" t="s">
        <v>20</v>
      </c>
      <c r="C29" s="19" t="s">
        <v>88</v>
      </c>
      <c r="D29" s="20" t="s">
        <v>22</v>
      </c>
      <c r="E29" s="21" t="s">
        <v>98</v>
      </c>
      <c r="F29" s="19">
        <v>50000</v>
      </c>
      <c r="G29" s="20" t="s">
        <v>93</v>
      </c>
      <c r="H29" s="20" t="s">
        <v>94</v>
      </c>
      <c r="I29" s="20" t="s">
        <v>26</v>
      </c>
      <c r="J29" s="25">
        <v>4.75</v>
      </c>
      <c r="K29" s="26">
        <v>603</v>
      </c>
      <c r="L29" s="26">
        <v>603</v>
      </c>
    </row>
    <row r="30" s="2" customFormat="1" ht="20" customHeight="1" spans="1:249">
      <c r="A30" s="18">
        <f t="shared" si="2"/>
        <v>28</v>
      </c>
      <c r="B30" s="19" t="s">
        <v>20</v>
      </c>
      <c r="C30" s="19" t="s">
        <v>88</v>
      </c>
      <c r="D30" s="20" t="s">
        <v>22</v>
      </c>
      <c r="E30" s="20" t="s">
        <v>99</v>
      </c>
      <c r="F30" s="19">
        <v>50000</v>
      </c>
      <c r="G30" s="20" t="s">
        <v>100</v>
      </c>
      <c r="H30" s="20" t="s">
        <v>101</v>
      </c>
      <c r="I30" s="27" t="s">
        <v>33</v>
      </c>
      <c r="J30" s="25">
        <v>4.75</v>
      </c>
      <c r="K30" s="28">
        <v>545.26</v>
      </c>
      <c r="L30" s="28">
        <v>545.26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</row>
    <row r="31" s="2" customFormat="1" ht="20" customHeight="1" spans="1:12">
      <c r="A31" s="18">
        <f t="shared" si="2"/>
        <v>29</v>
      </c>
      <c r="B31" s="19" t="s">
        <v>20</v>
      </c>
      <c r="C31" s="19" t="s">
        <v>102</v>
      </c>
      <c r="D31" s="20" t="s">
        <v>22</v>
      </c>
      <c r="E31" s="21" t="s">
        <v>103</v>
      </c>
      <c r="F31" s="19">
        <v>30000</v>
      </c>
      <c r="G31" s="20" t="s">
        <v>104</v>
      </c>
      <c r="H31" s="20" t="s">
        <v>105</v>
      </c>
      <c r="I31" s="20" t="s">
        <v>33</v>
      </c>
      <c r="J31" s="25">
        <v>4.35</v>
      </c>
      <c r="K31" s="26">
        <v>328.19</v>
      </c>
      <c r="L31" s="26">
        <v>328.19</v>
      </c>
    </row>
    <row r="32" s="2" customFormat="1" ht="20" customHeight="1" spans="1:12">
      <c r="A32" s="18">
        <f t="shared" si="2"/>
        <v>30</v>
      </c>
      <c r="B32" s="19" t="s">
        <v>20</v>
      </c>
      <c r="C32" s="19" t="s">
        <v>55</v>
      </c>
      <c r="D32" s="20" t="s">
        <v>22</v>
      </c>
      <c r="E32" s="21" t="s">
        <v>106</v>
      </c>
      <c r="F32" s="19">
        <v>50000</v>
      </c>
      <c r="G32" s="20" t="s">
        <v>61</v>
      </c>
      <c r="H32" s="20" t="s">
        <v>36</v>
      </c>
      <c r="I32" s="20" t="s">
        <v>33</v>
      </c>
      <c r="J32" s="25">
        <v>4.35</v>
      </c>
      <c r="K32" s="26">
        <v>549.79</v>
      </c>
      <c r="L32" s="26">
        <v>549.79</v>
      </c>
    </row>
    <row r="33" s="2" customFormat="1" ht="20" customHeight="1" spans="1:249">
      <c r="A33" s="18">
        <f t="shared" si="2"/>
        <v>31</v>
      </c>
      <c r="B33" s="19" t="s">
        <v>107</v>
      </c>
      <c r="C33" s="19" t="s">
        <v>108</v>
      </c>
      <c r="D33" s="20" t="s">
        <v>22</v>
      </c>
      <c r="E33" s="20" t="s">
        <v>109</v>
      </c>
      <c r="F33" s="19">
        <v>50000</v>
      </c>
      <c r="G33" s="20" t="s">
        <v>110</v>
      </c>
      <c r="H33" s="20" t="s">
        <v>111</v>
      </c>
      <c r="I33" s="27" t="s">
        <v>33</v>
      </c>
      <c r="J33" s="25">
        <v>4.75</v>
      </c>
      <c r="K33" s="28">
        <v>492.49</v>
      </c>
      <c r="L33" s="28">
        <v>492.49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</row>
    <row r="34" s="2" customFormat="1" ht="20" customHeight="1" spans="1:12">
      <c r="A34" s="18">
        <f t="shared" si="2"/>
        <v>32</v>
      </c>
      <c r="B34" s="19" t="s">
        <v>112</v>
      </c>
      <c r="C34" s="19" t="s">
        <v>113</v>
      </c>
      <c r="D34" s="20" t="s">
        <v>22</v>
      </c>
      <c r="E34" s="21" t="s">
        <v>114</v>
      </c>
      <c r="F34" s="19">
        <v>50000</v>
      </c>
      <c r="G34" s="20" t="s">
        <v>115</v>
      </c>
      <c r="H34" s="20" t="s">
        <v>116</v>
      </c>
      <c r="I34" s="20" t="s">
        <v>33</v>
      </c>
      <c r="J34" s="25">
        <v>4.75</v>
      </c>
      <c r="K34" s="26">
        <v>599.7</v>
      </c>
      <c r="L34" s="26">
        <v>599.7</v>
      </c>
    </row>
    <row r="35" s="2" customFormat="1" ht="20" customHeight="1" spans="1:12">
      <c r="A35" s="18">
        <f t="shared" ref="A35:A47" si="3">ROW()-2</f>
        <v>33</v>
      </c>
      <c r="B35" s="19" t="s">
        <v>20</v>
      </c>
      <c r="C35" s="19" t="s">
        <v>117</v>
      </c>
      <c r="D35" s="20" t="s">
        <v>22</v>
      </c>
      <c r="E35" s="21" t="s">
        <v>118</v>
      </c>
      <c r="F35" s="19">
        <v>29000</v>
      </c>
      <c r="G35" s="20" t="s">
        <v>119</v>
      </c>
      <c r="H35" s="20" t="s">
        <v>120</v>
      </c>
      <c r="I35" s="20" t="s">
        <v>71</v>
      </c>
      <c r="J35" s="25">
        <v>4.35</v>
      </c>
      <c r="K35" s="26">
        <v>345.33</v>
      </c>
      <c r="L35" s="26">
        <v>345.33</v>
      </c>
    </row>
    <row r="36" s="2" customFormat="1" ht="20" customHeight="1" spans="1:12">
      <c r="A36" s="18">
        <f t="shared" si="3"/>
        <v>34</v>
      </c>
      <c r="B36" s="19" t="s">
        <v>20</v>
      </c>
      <c r="C36" s="19" t="s">
        <v>48</v>
      </c>
      <c r="D36" s="20" t="s">
        <v>22</v>
      </c>
      <c r="E36" s="21" t="s">
        <v>121</v>
      </c>
      <c r="F36" s="19">
        <v>50000</v>
      </c>
      <c r="G36" s="20" t="s">
        <v>122</v>
      </c>
      <c r="H36" s="20" t="s">
        <v>123</v>
      </c>
      <c r="I36" s="20" t="s">
        <v>26</v>
      </c>
      <c r="J36" s="25">
        <v>4.75</v>
      </c>
      <c r="K36" s="26">
        <v>594</v>
      </c>
      <c r="L36" s="26">
        <v>594</v>
      </c>
    </row>
    <row r="37" s="2" customFormat="1" ht="20" customHeight="1" spans="1:12">
      <c r="A37" s="18">
        <f t="shared" si="3"/>
        <v>35</v>
      </c>
      <c r="B37" s="19" t="s">
        <v>20</v>
      </c>
      <c r="C37" s="19" t="s">
        <v>117</v>
      </c>
      <c r="D37" s="20" t="s">
        <v>22</v>
      </c>
      <c r="E37" s="21" t="s">
        <v>124</v>
      </c>
      <c r="F37" s="19">
        <v>29000</v>
      </c>
      <c r="G37" s="20" t="s">
        <v>119</v>
      </c>
      <c r="H37" s="20" t="s">
        <v>120</v>
      </c>
      <c r="I37" s="20" t="s">
        <v>71</v>
      </c>
      <c r="J37" s="25">
        <v>4.35</v>
      </c>
      <c r="K37" s="26">
        <v>339.3</v>
      </c>
      <c r="L37" s="26">
        <v>339.3</v>
      </c>
    </row>
    <row r="38" s="2" customFormat="1" ht="20" customHeight="1" spans="1:12">
      <c r="A38" s="18">
        <f t="shared" si="3"/>
        <v>36</v>
      </c>
      <c r="B38" s="19" t="s">
        <v>20</v>
      </c>
      <c r="C38" s="19" t="s">
        <v>21</v>
      </c>
      <c r="D38" s="20" t="s">
        <v>22</v>
      </c>
      <c r="E38" s="21" t="s">
        <v>125</v>
      </c>
      <c r="F38" s="19">
        <v>50000</v>
      </c>
      <c r="G38" s="20" t="s">
        <v>24</v>
      </c>
      <c r="H38" s="20" t="s">
        <v>25</v>
      </c>
      <c r="I38" s="20" t="s">
        <v>26</v>
      </c>
      <c r="J38" s="25">
        <v>4.75</v>
      </c>
      <c r="K38" s="26">
        <v>600.3</v>
      </c>
      <c r="L38" s="26">
        <v>600.3</v>
      </c>
    </row>
    <row r="39" s="2" customFormat="1" ht="20" customHeight="1" spans="1:12">
      <c r="A39" s="18">
        <f t="shared" si="3"/>
        <v>37</v>
      </c>
      <c r="B39" s="19" t="s">
        <v>20</v>
      </c>
      <c r="C39" s="19" t="s">
        <v>117</v>
      </c>
      <c r="D39" s="20" t="s">
        <v>22</v>
      </c>
      <c r="E39" s="21" t="s">
        <v>126</v>
      </c>
      <c r="F39" s="19">
        <v>29000</v>
      </c>
      <c r="G39" s="20" t="s">
        <v>127</v>
      </c>
      <c r="H39" s="20" t="s">
        <v>120</v>
      </c>
      <c r="I39" s="20" t="s">
        <v>71</v>
      </c>
      <c r="J39" s="25">
        <v>4.35</v>
      </c>
      <c r="K39" s="26">
        <v>339.26</v>
      </c>
      <c r="L39" s="26">
        <v>339.26</v>
      </c>
    </row>
    <row r="40" s="2" customFormat="1" ht="20" customHeight="1" spans="1:12">
      <c r="A40" s="18">
        <f t="shared" si="3"/>
        <v>38</v>
      </c>
      <c r="B40" s="19" t="s">
        <v>20</v>
      </c>
      <c r="C40" s="19" t="s">
        <v>81</v>
      </c>
      <c r="D40" s="20" t="s">
        <v>22</v>
      </c>
      <c r="E40" s="21" t="s">
        <v>128</v>
      </c>
      <c r="F40" s="19">
        <v>50000</v>
      </c>
      <c r="G40" s="20" t="s">
        <v>129</v>
      </c>
      <c r="H40" s="20" t="s">
        <v>130</v>
      </c>
      <c r="I40" s="20" t="s">
        <v>33</v>
      </c>
      <c r="J40" s="25">
        <v>4.35</v>
      </c>
      <c r="K40" s="26">
        <v>549.79</v>
      </c>
      <c r="L40" s="26">
        <v>549.79</v>
      </c>
    </row>
    <row r="41" s="2" customFormat="1" ht="20" customHeight="1" spans="1:12">
      <c r="A41" s="18">
        <f t="shared" si="3"/>
        <v>39</v>
      </c>
      <c r="B41" s="19" t="s">
        <v>20</v>
      </c>
      <c r="C41" s="19" t="s">
        <v>131</v>
      </c>
      <c r="D41" s="20" t="s">
        <v>22</v>
      </c>
      <c r="E41" s="21" t="s">
        <v>132</v>
      </c>
      <c r="F41" s="19">
        <v>48500</v>
      </c>
      <c r="G41" s="20" t="s">
        <v>133</v>
      </c>
      <c r="H41" s="20" t="s">
        <v>134</v>
      </c>
      <c r="I41" s="20" t="s">
        <v>71</v>
      </c>
      <c r="J41" s="25">
        <v>4.35</v>
      </c>
      <c r="K41" s="26">
        <v>533.29</v>
      </c>
      <c r="L41" s="26">
        <v>533.29</v>
      </c>
    </row>
    <row r="42" s="2" customFormat="1" ht="20" customHeight="1" spans="1:12">
      <c r="A42" s="18">
        <f t="shared" si="3"/>
        <v>40</v>
      </c>
      <c r="B42" s="19" t="s">
        <v>20</v>
      </c>
      <c r="C42" s="19" t="s">
        <v>81</v>
      </c>
      <c r="D42" s="20" t="s">
        <v>22</v>
      </c>
      <c r="E42" s="21" t="s">
        <v>135</v>
      </c>
      <c r="F42" s="19">
        <v>48500</v>
      </c>
      <c r="G42" s="20" t="s">
        <v>75</v>
      </c>
      <c r="H42" s="20" t="s">
        <v>70</v>
      </c>
      <c r="I42" s="20" t="s">
        <v>71</v>
      </c>
      <c r="J42" s="25">
        <v>4.35</v>
      </c>
      <c r="K42" s="26">
        <v>545.26</v>
      </c>
      <c r="L42" s="26">
        <v>545.26</v>
      </c>
    </row>
    <row r="43" s="2" customFormat="1" ht="20" customHeight="1" spans="1:12">
      <c r="A43" s="18">
        <f t="shared" si="3"/>
        <v>41</v>
      </c>
      <c r="B43" s="19" t="s">
        <v>20</v>
      </c>
      <c r="C43" s="19" t="s">
        <v>117</v>
      </c>
      <c r="D43" s="20" t="s">
        <v>22</v>
      </c>
      <c r="E43" s="21" t="s">
        <v>136</v>
      </c>
      <c r="F43" s="19">
        <v>29000</v>
      </c>
      <c r="G43" s="20" t="s">
        <v>137</v>
      </c>
      <c r="H43" s="20" t="s">
        <v>138</v>
      </c>
      <c r="I43" s="20" t="s">
        <v>71</v>
      </c>
      <c r="J43" s="25">
        <v>4.35</v>
      </c>
      <c r="K43" s="26">
        <v>351.33</v>
      </c>
      <c r="L43" s="26">
        <v>351.33</v>
      </c>
    </row>
    <row r="44" s="2" customFormat="1" ht="20" customHeight="1" spans="1:249">
      <c r="A44" s="18">
        <f t="shared" si="3"/>
        <v>42</v>
      </c>
      <c r="B44" s="19" t="s">
        <v>20</v>
      </c>
      <c r="C44" s="19" t="s">
        <v>73</v>
      </c>
      <c r="D44" s="20" t="s">
        <v>22</v>
      </c>
      <c r="E44" s="20" t="s">
        <v>139</v>
      </c>
      <c r="F44" s="19">
        <v>30000</v>
      </c>
      <c r="G44" s="20" t="s">
        <v>140</v>
      </c>
      <c r="H44" s="20" t="s">
        <v>101</v>
      </c>
      <c r="I44" s="27" t="s">
        <v>33</v>
      </c>
      <c r="J44" s="25">
        <v>4.75</v>
      </c>
      <c r="K44" s="28">
        <v>281.02</v>
      </c>
      <c r="L44" s="28">
        <v>281.02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</row>
    <row r="45" s="2" customFormat="1" ht="20" customHeight="1" spans="1:12">
      <c r="A45" s="18">
        <f t="shared" si="3"/>
        <v>43</v>
      </c>
      <c r="B45" s="19" t="s">
        <v>20</v>
      </c>
      <c r="C45" s="19" t="s">
        <v>81</v>
      </c>
      <c r="D45" s="20" t="s">
        <v>22</v>
      </c>
      <c r="E45" s="21" t="s">
        <v>141</v>
      </c>
      <c r="F45" s="19">
        <v>48500</v>
      </c>
      <c r="G45" s="20" t="s">
        <v>142</v>
      </c>
      <c r="H45" s="20" t="s">
        <v>143</v>
      </c>
      <c r="I45" s="20" t="s">
        <v>71</v>
      </c>
      <c r="J45" s="25">
        <v>4.35</v>
      </c>
      <c r="K45" s="26">
        <v>546.53</v>
      </c>
      <c r="L45" s="26">
        <v>546.53</v>
      </c>
    </row>
    <row r="46" s="2" customFormat="1" ht="20" customHeight="1" spans="1:12">
      <c r="A46" s="18">
        <f t="shared" si="3"/>
        <v>44</v>
      </c>
      <c r="B46" s="19" t="s">
        <v>20</v>
      </c>
      <c r="C46" s="19" t="s">
        <v>81</v>
      </c>
      <c r="D46" s="20" t="s">
        <v>22</v>
      </c>
      <c r="E46" s="21" t="s">
        <v>144</v>
      </c>
      <c r="F46" s="19">
        <v>50000</v>
      </c>
      <c r="G46" s="20" t="s">
        <v>145</v>
      </c>
      <c r="H46" s="20" t="s">
        <v>146</v>
      </c>
      <c r="I46" s="20" t="s">
        <v>33</v>
      </c>
      <c r="J46" s="25">
        <v>4.35</v>
      </c>
      <c r="K46" s="26">
        <v>549.79</v>
      </c>
      <c r="L46" s="26">
        <v>549.79</v>
      </c>
    </row>
    <row r="47" s="2" customFormat="1" ht="20" customHeight="1" spans="1:254">
      <c r="A47" s="18">
        <f t="shared" si="3"/>
        <v>45</v>
      </c>
      <c r="B47" s="19" t="s">
        <v>20</v>
      </c>
      <c r="C47" s="19" t="s">
        <v>81</v>
      </c>
      <c r="D47" s="20" t="s">
        <v>22</v>
      </c>
      <c r="E47" s="21" t="s">
        <v>147</v>
      </c>
      <c r="F47" s="19">
        <v>50000</v>
      </c>
      <c r="G47" s="20" t="s">
        <v>148</v>
      </c>
      <c r="H47" s="20" t="s">
        <v>120</v>
      </c>
      <c r="I47" s="20" t="s">
        <v>33</v>
      </c>
      <c r="J47" s="25">
        <v>4.35</v>
      </c>
      <c r="K47" s="26">
        <v>362.5</v>
      </c>
      <c r="L47" s="26">
        <v>362.5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O47" s="12"/>
      <c r="IP47" s="12"/>
      <c r="IQ47" s="12"/>
      <c r="IR47" s="12"/>
      <c r="IS47" s="12"/>
      <c r="IT47" s="12"/>
    </row>
    <row r="48" s="2" customFormat="1" ht="20" customHeight="1" spans="1:254">
      <c r="A48" s="18">
        <f t="shared" ref="A48:A57" si="4">ROW()-2</f>
        <v>46</v>
      </c>
      <c r="B48" s="19" t="s">
        <v>20</v>
      </c>
      <c r="C48" s="19" t="s">
        <v>81</v>
      </c>
      <c r="D48" s="20" t="s">
        <v>22</v>
      </c>
      <c r="E48" s="21" t="s">
        <v>149</v>
      </c>
      <c r="F48" s="19">
        <v>50000</v>
      </c>
      <c r="G48" s="20" t="s">
        <v>119</v>
      </c>
      <c r="H48" s="20" t="s">
        <v>120</v>
      </c>
      <c r="I48" s="20" t="s">
        <v>33</v>
      </c>
      <c r="J48" s="25">
        <v>4.35</v>
      </c>
      <c r="K48" s="26">
        <v>277.92</v>
      </c>
      <c r="L48" s="26">
        <v>277.92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O48" s="12"/>
      <c r="IP48" s="12"/>
      <c r="IQ48" s="12"/>
      <c r="IR48" s="12"/>
      <c r="IS48" s="12"/>
      <c r="IT48" s="12"/>
    </row>
    <row r="49" s="2" customFormat="1" ht="20" customHeight="1" spans="1:254">
      <c r="A49" s="18">
        <f t="shared" si="4"/>
        <v>47</v>
      </c>
      <c r="B49" s="19" t="s">
        <v>20</v>
      </c>
      <c r="C49" s="19" t="s">
        <v>81</v>
      </c>
      <c r="D49" s="20" t="s">
        <v>22</v>
      </c>
      <c r="E49" s="21" t="s">
        <v>150</v>
      </c>
      <c r="F49" s="19">
        <v>50000</v>
      </c>
      <c r="G49" s="20" t="s">
        <v>151</v>
      </c>
      <c r="H49" s="20" t="s">
        <v>152</v>
      </c>
      <c r="I49" s="20" t="s">
        <v>33</v>
      </c>
      <c r="J49" s="25">
        <v>4.35</v>
      </c>
      <c r="K49" s="26">
        <v>60.42</v>
      </c>
      <c r="L49" s="26">
        <v>60.42</v>
      </c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O49" s="12"/>
      <c r="IP49" s="12"/>
      <c r="IQ49" s="12"/>
      <c r="IR49" s="12"/>
      <c r="IS49" s="12"/>
      <c r="IT49" s="12"/>
    </row>
    <row r="50" s="2" customFormat="1" ht="20" customHeight="1" spans="1:12">
      <c r="A50" s="18">
        <f t="shared" si="4"/>
        <v>48</v>
      </c>
      <c r="B50" s="19" t="s">
        <v>20</v>
      </c>
      <c r="C50" s="19" t="s">
        <v>117</v>
      </c>
      <c r="D50" s="20" t="s">
        <v>22</v>
      </c>
      <c r="E50" s="21" t="s">
        <v>153</v>
      </c>
      <c r="F50" s="19">
        <v>30000</v>
      </c>
      <c r="G50" s="20" t="s">
        <v>90</v>
      </c>
      <c r="H50" s="20" t="s">
        <v>36</v>
      </c>
      <c r="I50" s="20" t="s">
        <v>33</v>
      </c>
      <c r="J50" s="25">
        <v>4.75</v>
      </c>
      <c r="K50" s="26">
        <v>360.18</v>
      </c>
      <c r="L50" s="26">
        <v>360.18</v>
      </c>
    </row>
    <row r="51" s="2" customFormat="1" ht="20" customHeight="1" spans="1:12">
      <c r="A51" s="18">
        <f t="shared" si="4"/>
        <v>49</v>
      </c>
      <c r="B51" s="19" t="s">
        <v>20</v>
      </c>
      <c r="C51" s="19" t="s">
        <v>21</v>
      </c>
      <c r="D51" s="20" t="s">
        <v>22</v>
      </c>
      <c r="E51" s="21" t="s">
        <v>154</v>
      </c>
      <c r="F51" s="19">
        <v>50000</v>
      </c>
      <c r="G51" s="20" t="s">
        <v>24</v>
      </c>
      <c r="H51" s="20" t="s">
        <v>25</v>
      </c>
      <c r="I51" s="20" t="s">
        <v>26</v>
      </c>
      <c r="J51" s="25">
        <v>4.75</v>
      </c>
      <c r="K51" s="26">
        <v>600.3</v>
      </c>
      <c r="L51" s="26">
        <v>600.3</v>
      </c>
    </row>
    <row r="52" s="2" customFormat="1" ht="20" customHeight="1" spans="1:12">
      <c r="A52" s="18">
        <f t="shared" si="4"/>
        <v>50</v>
      </c>
      <c r="B52" s="19" t="s">
        <v>20</v>
      </c>
      <c r="C52" s="19" t="s">
        <v>81</v>
      </c>
      <c r="D52" s="20" t="s">
        <v>22</v>
      </c>
      <c r="E52" s="21" t="s">
        <v>155</v>
      </c>
      <c r="F52" s="19">
        <v>48500</v>
      </c>
      <c r="G52" s="20" t="s">
        <v>69</v>
      </c>
      <c r="H52" s="20" t="s">
        <v>70</v>
      </c>
      <c r="I52" s="20" t="s">
        <v>71</v>
      </c>
      <c r="J52" s="25">
        <v>4.35</v>
      </c>
      <c r="K52" s="26">
        <v>545.44</v>
      </c>
      <c r="L52" s="26">
        <v>545.44</v>
      </c>
    </row>
    <row r="53" s="2" customFormat="1" ht="20" customHeight="1" spans="1:12">
      <c r="A53" s="18">
        <f t="shared" si="4"/>
        <v>51</v>
      </c>
      <c r="B53" s="19" t="s">
        <v>20</v>
      </c>
      <c r="C53" s="19" t="s">
        <v>21</v>
      </c>
      <c r="D53" s="20" t="s">
        <v>22</v>
      </c>
      <c r="E53" s="21" t="s">
        <v>156</v>
      </c>
      <c r="F53" s="19">
        <v>30000</v>
      </c>
      <c r="G53" s="20" t="s">
        <v>35</v>
      </c>
      <c r="H53" s="20" t="s">
        <v>36</v>
      </c>
      <c r="I53" s="20" t="s">
        <v>33</v>
      </c>
      <c r="J53" s="25">
        <v>4.75</v>
      </c>
      <c r="K53" s="26">
        <v>360.18</v>
      </c>
      <c r="L53" s="26">
        <v>360.18</v>
      </c>
    </row>
    <row r="54" s="2" customFormat="1" ht="20" customHeight="1" spans="1:254">
      <c r="A54" s="18">
        <f t="shared" si="4"/>
        <v>52</v>
      </c>
      <c r="B54" s="19" t="s">
        <v>20</v>
      </c>
      <c r="C54" s="19" t="s">
        <v>81</v>
      </c>
      <c r="D54" s="20" t="s">
        <v>22</v>
      </c>
      <c r="E54" s="21" t="s">
        <v>157</v>
      </c>
      <c r="F54" s="19">
        <v>50000</v>
      </c>
      <c r="G54" s="20" t="s">
        <v>111</v>
      </c>
      <c r="H54" s="20" t="s">
        <v>152</v>
      </c>
      <c r="I54" s="20" t="s">
        <v>33</v>
      </c>
      <c r="J54" s="25">
        <v>4.35</v>
      </c>
      <c r="K54" s="26">
        <v>6.04</v>
      </c>
      <c r="L54" s="26">
        <v>6.04</v>
      </c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O54" s="12"/>
      <c r="IP54" s="12"/>
      <c r="IQ54" s="12"/>
      <c r="IR54" s="12"/>
      <c r="IS54" s="12"/>
      <c r="IT54" s="12"/>
    </row>
    <row r="55" s="2" customFormat="1" ht="20" customHeight="1" spans="1:12">
      <c r="A55" s="18">
        <f t="shared" si="4"/>
        <v>53</v>
      </c>
      <c r="B55" s="19" t="s">
        <v>20</v>
      </c>
      <c r="C55" s="19" t="s">
        <v>55</v>
      </c>
      <c r="D55" s="20" t="s">
        <v>22</v>
      </c>
      <c r="E55" s="21" t="s">
        <v>158</v>
      </c>
      <c r="F55" s="19">
        <v>48500</v>
      </c>
      <c r="G55" s="20" t="s">
        <v>69</v>
      </c>
      <c r="H55" s="20" t="s">
        <v>70</v>
      </c>
      <c r="I55" s="20" t="s">
        <v>71</v>
      </c>
      <c r="J55" s="25">
        <v>4.35</v>
      </c>
      <c r="K55" s="26">
        <v>582.15</v>
      </c>
      <c r="L55" s="26">
        <v>582.15</v>
      </c>
    </row>
    <row r="56" s="2" customFormat="1" ht="20" customHeight="1" spans="1:254">
      <c r="A56" s="18">
        <f t="shared" si="4"/>
        <v>54</v>
      </c>
      <c r="B56" s="19" t="s">
        <v>20</v>
      </c>
      <c r="C56" s="19" t="s">
        <v>81</v>
      </c>
      <c r="D56" s="20" t="s">
        <v>22</v>
      </c>
      <c r="E56" s="21" t="s">
        <v>159</v>
      </c>
      <c r="F56" s="19">
        <v>50000</v>
      </c>
      <c r="G56" s="20" t="s">
        <v>151</v>
      </c>
      <c r="H56" s="20" t="s">
        <v>152</v>
      </c>
      <c r="I56" s="20" t="s">
        <v>33</v>
      </c>
      <c r="J56" s="25">
        <v>4.35</v>
      </c>
      <c r="K56" s="26">
        <v>60.42</v>
      </c>
      <c r="L56" s="26">
        <v>60.42</v>
      </c>
      <c r="M56" s="12"/>
      <c r="IP56" s="12"/>
      <c r="IQ56" s="12"/>
      <c r="IR56" s="12"/>
      <c r="IS56" s="12"/>
      <c r="IT56" s="12"/>
    </row>
    <row r="57" s="2" customFormat="1" ht="20" customHeight="1" spans="1:249">
      <c r="A57" s="18">
        <f t="shared" si="4"/>
        <v>55</v>
      </c>
      <c r="B57" s="19" t="s">
        <v>20</v>
      </c>
      <c r="C57" s="19" t="s">
        <v>131</v>
      </c>
      <c r="D57" s="20" t="s">
        <v>22</v>
      </c>
      <c r="E57" s="20" t="s">
        <v>160</v>
      </c>
      <c r="F57" s="19">
        <v>50000</v>
      </c>
      <c r="G57" s="20" t="s">
        <v>161</v>
      </c>
      <c r="H57" s="20" t="s">
        <v>162</v>
      </c>
      <c r="I57" s="27" t="s">
        <v>33</v>
      </c>
      <c r="J57" s="25">
        <v>4.75</v>
      </c>
      <c r="K57" s="28">
        <v>545.26</v>
      </c>
      <c r="L57" s="28">
        <v>545.26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</row>
    <row r="58" s="2" customFormat="1" ht="20" customHeight="1" spans="1:12">
      <c r="A58" s="18">
        <f t="shared" ref="A58:A67" si="5">ROW()-2</f>
        <v>56</v>
      </c>
      <c r="B58" s="19" t="s">
        <v>20</v>
      </c>
      <c r="C58" s="19" t="s">
        <v>81</v>
      </c>
      <c r="D58" s="20" t="s">
        <v>22</v>
      </c>
      <c r="E58" s="21" t="s">
        <v>163</v>
      </c>
      <c r="F58" s="19">
        <v>50000</v>
      </c>
      <c r="G58" s="20" t="s">
        <v>90</v>
      </c>
      <c r="H58" s="20" t="s">
        <v>123</v>
      </c>
      <c r="I58" s="20" t="s">
        <v>33</v>
      </c>
      <c r="J58" s="25">
        <v>4.75</v>
      </c>
      <c r="K58" s="26">
        <v>600.2</v>
      </c>
      <c r="L58" s="26">
        <v>600.2</v>
      </c>
    </row>
    <row r="59" s="2" customFormat="1" ht="20" customHeight="1" spans="1:254">
      <c r="A59" s="18">
        <f t="shared" si="5"/>
        <v>57</v>
      </c>
      <c r="B59" s="19" t="s">
        <v>20</v>
      </c>
      <c r="C59" s="19" t="s">
        <v>81</v>
      </c>
      <c r="D59" s="20" t="s">
        <v>22</v>
      </c>
      <c r="E59" s="21" t="s">
        <v>164</v>
      </c>
      <c r="F59" s="19">
        <v>20000</v>
      </c>
      <c r="G59" s="20" t="s">
        <v>137</v>
      </c>
      <c r="H59" s="20" t="s">
        <v>138</v>
      </c>
      <c r="I59" s="20" t="s">
        <v>165</v>
      </c>
      <c r="J59" s="25">
        <v>4.35</v>
      </c>
      <c r="K59" s="26">
        <v>36.25</v>
      </c>
      <c r="L59" s="26">
        <v>36.25</v>
      </c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O59" s="12"/>
      <c r="IP59" s="12"/>
      <c r="IQ59" s="12"/>
      <c r="IR59" s="12"/>
      <c r="IS59" s="12"/>
      <c r="IT59" s="12"/>
    </row>
    <row r="60" s="2" customFormat="1" ht="20" customHeight="1" spans="1:12">
      <c r="A60" s="18">
        <f t="shared" si="5"/>
        <v>58</v>
      </c>
      <c r="B60" s="19" t="s">
        <v>20</v>
      </c>
      <c r="C60" s="19" t="s">
        <v>81</v>
      </c>
      <c r="D60" s="20" t="s">
        <v>22</v>
      </c>
      <c r="E60" s="21" t="s">
        <v>166</v>
      </c>
      <c r="F60" s="19">
        <v>50000</v>
      </c>
      <c r="G60" s="20" t="s">
        <v>148</v>
      </c>
      <c r="H60" s="20" t="s">
        <v>120</v>
      </c>
      <c r="I60" s="20" t="s">
        <v>33</v>
      </c>
      <c r="J60" s="25">
        <v>4.35</v>
      </c>
      <c r="K60" s="26">
        <v>395.8</v>
      </c>
      <c r="L60" s="26">
        <v>395.8</v>
      </c>
    </row>
    <row r="61" s="2" customFormat="1" ht="20" customHeight="1" spans="1:12">
      <c r="A61" s="18">
        <f t="shared" si="5"/>
        <v>59</v>
      </c>
      <c r="B61" s="19" t="s">
        <v>20</v>
      </c>
      <c r="C61" s="19" t="s">
        <v>81</v>
      </c>
      <c r="D61" s="20" t="s">
        <v>22</v>
      </c>
      <c r="E61" s="21" t="s">
        <v>166</v>
      </c>
      <c r="F61" s="19">
        <v>50000</v>
      </c>
      <c r="G61" s="20" t="s">
        <v>50</v>
      </c>
      <c r="H61" s="20" t="s">
        <v>51</v>
      </c>
      <c r="I61" s="20" t="s">
        <v>33</v>
      </c>
      <c r="J61" s="25">
        <v>4.75</v>
      </c>
      <c r="K61" s="26">
        <v>566.9</v>
      </c>
      <c r="L61" s="26">
        <v>566.9</v>
      </c>
    </row>
    <row r="62" s="2" customFormat="1" ht="20" customHeight="1" spans="1:254">
      <c r="A62" s="18">
        <f t="shared" si="5"/>
        <v>60</v>
      </c>
      <c r="B62" s="19" t="s">
        <v>20</v>
      </c>
      <c r="C62" s="19" t="s">
        <v>81</v>
      </c>
      <c r="D62" s="20" t="s">
        <v>22</v>
      </c>
      <c r="E62" s="21" t="s">
        <v>167</v>
      </c>
      <c r="F62" s="19">
        <v>50000</v>
      </c>
      <c r="G62" s="20" t="s">
        <v>151</v>
      </c>
      <c r="H62" s="20" t="s">
        <v>152</v>
      </c>
      <c r="I62" s="20" t="s">
        <v>33</v>
      </c>
      <c r="J62" s="25">
        <v>4.35</v>
      </c>
      <c r="K62" s="26">
        <v>60.42</v>
      </c>
      <c r="L62" s="26">
        <v>60.42</v>
      </c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O62" s="12"/>
      <c r="IP62" s="12"/>
      <c r="IQ62" s="12"/>
      <c r="IR62" s="12"/>
      <c r="IS62" s="12"/>
      <c r="IT62" s="12"/>
    </row>
    <row r="63" s="2" customFormat="1" ht="20" customHeight="1" spans="1:249">
      <c r="A63" s="18">
        <f t="shared" si="5"/>
        <v>61</v>
      </c>
      <c r="B63" s="19" t="s">
        <v>20</v>
      </c>
      <c r="C63" s="19" t="s">
        <v>168</v>
      </c>
      <c r="D63" s="20" t="s">
        <v>22</v>
      </c>
      <c r="E63" s="20" t="s">
        <v>169</v>
      </c>
      <c r="F63" s="19">
        <v>48500</v>
      </c>
      <c r="G63" s="20" t="s">
        <v>170</v>
      </c>
      <c r="H63" s="20" t="s">
        <v>171</v>
      </c>
      <c r="I63" s="27" t="s">
        <v>71</v>
      </c>
      <c r="J63" s="25">
        <v>4.35</v>
      </c>
      <c r="K63" s="28">
        <v>532</v>
      </c>
      <c r="L63" s="28">
        <v>532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</row>
    <row r="64" s="2" customFormat="1" ht="20" customHeight="1" spans="1:12">
      <c r="A64" s="18">
        <f t="shared" si="5"/>
        <v>62</v>
      </c>
      <c r="B64" s="19" t="s">
        <v>20</v>
      </c>
      <c r="C64" s="19" t="s">
        <v>21</v>
      </c>
      <c r="D64" s="20" t="s">
        <v>22</v>
      </c>
      <c r="E64" s="21" t="s">
        <v>172</v>
      </c>
      <c r="F64" s="19">
        <v>30000</v>
      </c>
      <c r="G64" s="20" t="s">
        <v>35</v>
      </c>
      <c r="H64" s="20" t="s">
        <v>36</v>
      </c>
      <c r="I64" s="20" t="s">
        <v>33</v>
      </c>
      <c r="J64" s="25">
        <v>4.75</v>
      </c>
      <c r="K64" s="26">
        <v>360.18</v>
      </c>
      <c r="L64" s="26">
        <v>360.18</v>
      </c>
    </row>
    <row r="65" s="2" customFormat="1" ht="20" customHeight="1" spans="1:12">
      <c r="A65" s="18">
        <f t="shared" si="5"/>
        <v>63</v>
      </c>
      <c r="B65" s="19" t="s">
        <v>20</v>
      </c>
      <c r="C65" s="19" t="s">
        <v>21</v>
      </c>
      <c r="D65" s="20" t="s">
        <v>22</v>
      </c>
      <c r="E65" s="21" t="s">
        <v>173</v>
      </c>
      <c r="F65" s="19">
        <v>50000</v>
      </c>
      <c r="G65" s="20" t="s">
        <v>24</v>
      </c>
      <c r="H65" s="20" t="s">
        <v>25</v>
      </c>
      <c r="I65" s="20" t="s">
        <v>26</v>
      </c>
      <c r="J65" s="25">
        <v>4.75</v>
      </c>
      <c r="K65" s="26">
        <v>600.3</v>
      </c>
      <c r="L65" s="26">
        <v>600.3</v>
      </c>
    </row>
    <row r="66" s="2" customFormat="1" ht="20" customHeight="1" spans="1:249">
      <c r="A66" s="18">
        <f t="shared" si="5"/>
        <v>64</v>
      </c>
      <c r="B66" s="19" t="s">
        <v>20</v>
      </c>
      <c r="C66" s="19" t="s">
        <v>73</v>
      </c>
      <c r="D66" s="20" t="s">
        <v>22</v>
      </c>
      <c r="E66" s="20" t="s">
        <v>174</v>
      </c>
      <c r="F66" s="19">
        <v>30000</v>
      </c>
      <c r="G66" s="20" t="s">
        <v>175</v>
      </c>
      <c r="H66" s="20" t="s">
        <v>162</v>
      </c>
      <c r="I66" s="27" t="s">
        <v>33</v>
      </c>
      <c r="J66" s="25">
        <v>4.75</v>
      </c>
      <c r="K66" s="28">
        <v>368.1</v>
      </c>
      <c r="L66" s="28">
        <v>368.1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</row>
    <row r="67" s="2" customFormat="1" ht="20" customHeight="1" spans="1:254">
      <c r="A67" s="18">
        <f t="shared" si="5"/>
        <v>65</v>
      </c>
      <c r="B67" s="19" t="s">
        <v>37</v>
      </c>
      <c r="C67" s="19" t="s">
        <v>176</v>
      </c>
      <c r="D67" s="20" t="s">
        <v>22</v>
      </c>
      <c r="E67" s="21" t="s">
        <v>177</v>
      </c>
      <c r="F67" s="19">
        <v>50000</v>
      </c>
      <c r="G67" s="20" t="s">
        <v>178</v>
      </c>
      <c r="H67" s="20" t="s">
        <v>179</v>
      </c>
      <c r="I67" s="20" t="s">
        <v>33</v>
      </c>
      <c r="J67" s="25">
        <v>4.35</v>
      </c>
      <c r="K67" s="26">
        <v>0</v>
      </c>
      <c r="L67" s="26">
        <v>0</v>
      </c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O67" s="12"/>
      <c r="IP67" s="12"/>
      <c r="IQ67" s="12"/>
      <c r="IR67" s="12"/>
      <c r="IS67" s="12"/>
      <c r="IT67" s="12"/>
    </row>
    <row r="68" s="2" customFormat="1" ht="20" customHeight="1" spans="1:247">
      <c r="A68" s="18">
        <f t="shared" ref="A68:A77" si="6">ROW()-2</f>
        <v>66</v>
      </c>
      <c r="B68" s="19" t="s">
        <v>20</v>
      </c>
      <c r="C68" s="19" t="s">
        <v>81</v>
      </c>
      <c r="D68" s="20" t="s">
        <v>22</v>
      </c>
      <c r="E68" s="21" t="s">
        <v>180</v>
      </c>
      <c r="F68" s="19">
        <v>48500</v>
      </c>
      <c r="G68" s="20" t="s">
        <v>142</v>
      </c>
      <c r="H68" s="20" t="s">
        <v>143</v>
      </c>
      <c r="I68" s="20" t="s">
        <v>71</v>
      </c>
      <c r="J68" s="25">
        <v>4.35</v>
      </c>
      <c r="K68" s="26">
        <v>588.31</v>
      </c>
      <c r="L68" s="26">
        <v>588.31</v>
      </c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</row>
    <row r="69" s="2" customFormat="1" ht="20" customHeight="1" spans="1:12">
      <c r="A69" s="18">
        <f t="shared" si="6"/>
        <v>67</v>
      </c>
      <c r="B69" s="19" t="s">
        <v>20</v>
      </c>
      <c r="C69" s="19" t="s">
        <v>81</v>
      </c>
      <c r="D69" s="20" t="s">
        <v>22</v>
      </c>
      <c r="E69" s="21" t="s">
        <v>181</v>
      </c>
      <c r="F69" s="19">
        <v>48500</v>
      </c>
      <c r="G69" s="20" t="s">
        <v>182</v>
      </c>
      <c r="H69" s="20" t="s">
        <v>138</v>
      </c>
      <c r="I69" s="20" t="s">
        <v>71</v>
      </c>
      <c r="J69" s="25">
        <v>4.35</v>
      </c>
      <c r="K69" s="26">
        <v>586.76</v>
      </c>
      <c r="L69" s="26">
        <v>586.76</v>
      </c>
    </row>
    <row r="70" s="2" customFormat="1" ht="20" customHeight="1" spans="1:12">
      <c r="A70" s="18">
        <f t="shared" si="6"/>
        <v>68</v>
      </c>
      <c r="B70" s="19" t="s">
        <v>37</v>
      </c>
      <c r="C70" s="19" t="s">
        <v>183</v>
      </c>
      <c r="D70" s="20" t="s">
        <v>22</v>
      </c>
      <c r="E70" s="21" t="s">
        <v>184</v>
      </c>
      <c r="F70" s="19">
        <v>50000</v>
      </c>
      <c r="G70" s="20" t="s">
        <v>57</v>
      </c>
      <c r="H70" s="20" t="s">
        <v>185</v>
      </c>
      <c r="I70" s="20" t="s">
        <v>26</v>
      </c>
      <c r="J70" s="25">
        <v>4.75</v>
      </c>
      <c r="K70" s="26">
        <v>594</v>
      </c>
      <c r="L70" s="26">
        <v>594</v>
      </c>
    </row>
    <row r="71" s="2" customFormat="1" ht="20" customHeight="1" spans="1:249">
      <c r="A71" s="18">
        <f t="shared" si="6"/>
        <v>69</v>
      </c>
      <c r="B71" s="19" t="s">
        <v>20</v>
      </c>
      <c r="C71" s="19" t="s">
        <v>55</v>
      </c>
      <c r="D71" s="20" t="s">
        <v>22</v>
      </c>
      <c r="E71" s="20" t="s">
        <v>186</v>
      </c>
      <c r="F71" s="19">
        <v>30000</v>
      </c>
      <c r="G71" s="20" t="s">
        <v>187</v>
      </c>
      <c r="H71" s="20" t="s">
        <v>188</v>
      </c>
      <c r="I71" s="27" t="s">
        <v>33</v>
      </c>
      <c r="J71" s="25">
        <v>4.75</v>
      </c>
      <c r="K71" s="28">
        <v>320.6</v>
      </c>
      <c r="L71" s="28">
        <v>320.6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</row>
    <row r="72" s="2" customFormat="1" ht="20" customHeight="1" spans="1:12">
      <c r="A72" s="18">
        <f t="shared" si="6"/>
        <v>70</v>
      </c>
      <c r="B72" s="19" t="s">
        <v>37</v>
      </c>
      <c r="C72" s="19" t="s">
        <v>189</v>
      </c>
      <c r="D72" s="20" t="s">
        <v>22</v>
      </c>
      <c r="E72" s="21" t="s">
        <v>190</v>
      </c>
      <c r="F72" s="19">
        <v>50000</v>
      </c>
      <c r="G72" s="20" t="s">
        <v>40</v>
      </c>
      <c r="H72" s="20" t="s">
        <v>41</v>
      </c>
      <c r="I72" s="20" t="s">
        <v>33</v>
      </c>
      <c r="J72" s="25">
        <v>4.75</v>
      </c>
      <c r="K72" s="26">
        <v>600.3</v>
      </c>
      <c r="L72" s="26">
        <v>600.3</v>
      </c>
    </row>
    <row r="73" s="2" customFormat="1" ht="20" customHeight="1" spans="1:12">
      <c r="A73" s="18">
        <f t="shared" si="6"/>
        <v>71</v>
      </c>
      <c r="B73" s="19" t="s">
        <v>20</v>
      </c>
      <c r="C73" s="19" t="s">
        <v>88</v>
      </c>
      <c r="D73" s="20" t="s">
        <v>22</v>
      </c>
      <c r="E73" s="21" t="s">
        <v>191</v>
      </c>
      <c r="F73" s="19">
        <v>50000</v>
      </c>
      <c r="G73" s="20" t="s">
        <v>93</v>
      </c>
      <c r="H73" s="20" t="s">
        <v>94</v>
      </c>
      <c r="I73" s="20" t="s">
        <v>26</v>
      </c>
      <c r="J73" s="25">
        <v>4.75</v>
      </c>
      <c r="K73" s="26">
        <v>603</v>
      </c>
      <c r="L73" s="26">
        <v>603</v>
      </c>
    </row>
    <row r="74" s="2" customFormat="1" ht="20" customHeight="1" spans="1:249">
      <c r="A74" s="18">
        <f t="shared" si="6"/>
        <v>72</v>
      </c>
      <c r="B74" s="19" t="s">
        <v>107</v>
      </c>
      <c r="C74" s="19" t="s">
        <v>192</v>
      </c>
      <c r="D74" s="20" t="s">
        <v>22</v>
      </c>
      <c r="E74" s="20" t="s">
        <v>193</v>
      </c>
      <c r="F74" s="19">
        <v>50000</v>
      </c>
      <c r="G74" s="20" t="s">
        <v>100</v>
      </c>
      <c r="H74" s="20" t="s">
        <v>101</v>
      </c>
      <c r="I74" s="27" t="s">
        <v>33</v>
      </c>
      <c r="J74" s="25">
        <v>4.75</v>
      </c>
      <c r="K74" s="28">
        <v>518.88</v>
      </c>
      <c r="L74" s="28">
        <v>518.88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</row>
    <row r="75" s="2" customFormat="1" ht="20" customHeight="1" spans="1:12">
      <c r="A75" s="18">
        <f t="shared" si="6"/>
        <v>73</v>
      </c>
      <c r="B75" s="19" t="s">
        <v>20</v>
      </c>
      <c r="C75" s="19" t="s">
        <v>55</v>
      </c>
      <c r="D75" s="20" t="s">
        <v>22</v>
      </c>
      <c r="E75" s="21" t="s">
        <v>194</v>
      </c>
      <c r="F75" s="19">
        <v>50000</v>
      </c>
      <c r="G75" s="20" t="s">
        <v>140</v>
      </c>
      <c r="H75" s="20" t="s">
        <v>195</v>
      </c>
      <c r="I75" s="20" t="s">
        <v>33</v>
      </c>
      <c r="J75" s="25">
        <v>4.75</v>
      </c>
      <c r="K75" s="26">
        <v>601</v>
      </c>
      <c r="L75" s="26">
        <v>601</v>
      </c>
    </row>
    <row r="76" s="2" customFormat="1" ht="20" customHeight="1" spans="1:12">
      <c r="A76" s="18">
        <f t="shared" si="6"/>
        <v>74</v>
      </c>
      <c r="B76" s="19" t="s">
        <v>20</v>
      </c>
      <c r="C76" s="19" t="s">
        <v>48</v>
      </c>
      <c r="D76" s="20" t="s">
        <v>22</v>
      </c>
      <c r="E76" s="21" t="s">
        <v>196</v>
      </c>
      <c r="F76" s="19">
        <v>50000</v>
      </c>
      <c r="G76" s="20" t="s">
        <v>122</v>
      </c>
      <c r="H76" s="20" t="s">
        <v>123</v>
      </c>
      <c r="I76" s="20" t="s">
        <v>26</v>
      </c>
      <c r="J76" s="25">
        <v>4.75</v>
      </c>
      <c r="K76" s="26">
        <v>594</v>
      </c>
      <c r="L76" s="26">
        <v>594</v>
      </c>
    </row>
    <row r="77" s="2" customFormat="1" ht="20" customHeight="1" spans="1:12">
      <c r="A77" s="18">
        <f t="shared" si="6"/>
        <v>75</v>
      </c>
      <c r="B77" s="19" t="s">
        <v>20</v>
      </c>
      <c r="C77" s="19" t="s">
        <v>52</v>
      </c>
      <c r="D77" s="20" t="s">
        <v>22</v>
      </c>
      <c r="E77" s="21" t="s">
        <v>197</v>
      </c>
      <c r="F77" s="19">
        <v>48500</v>
      </c>
      <c r="G77" s="20" t="s">
        <v>198</v>
      </c>
      <c r="H77" s="20" t="s">
        <v>199</v>
      </c>
      <c r="I77" s="20" t="s">
        <v>71</v>
      </c>
      <c r="J77" s="25">
        <v>4.35</v>
      </c>
      <c r="K77" s="26">
        <v>533.29</v>
      </c>
      <c r="L77" s="26">
        <v>533.29</v>
      </c>
    </row>
    <row r="78" s="2" customFormat="1" ht="20" customHeight="1" spans="1:12">
      <c r="A78" s="18">
        <f t="shared" ref="A78:A87" si="7">ROW()-2</f>
        <v>76</v>
      </c>
      <c r="B78" s="19" t="s">
        <v>20</v>
      </c>
      <c r="C78" s="19" t="s">
        <v>55</v>
      </c>
      <c r="D78" s="20" t="s">
        <v>22</v>
      </c>
      <c r="E78" s="21" t="s">
        <v>200</v>
      </c>
      <c r="F78" s="19">
        <v>40000</v>
      </c>
      <c r="G78" s="20" t="s">
        <v>86</v>
      </c>
      <c r="H78" s="20" t="s">
        <v>87</v>
      </c>
      <c r="I78" s="20" t="s">
        <v>71</v>
      </c>
      <c r="J78" s="25">
        <v>4.35</v>
      </c>
      <c r="K78" s="26">
        <v>439.83</v>
      </c>
      <c r="L78" s="26">
        <v>439.83</v>
      </c>
    </row>
    <row r="79" s="2" customFormat="1" ht="20" customHeight="1" spans="1:12">
      <c r="A79" s="18">
        <f t="shared" si="7"/>
        <v>77</v>
      </c>
      <c r="B79" s="19" t="s">
        <v>20</v>
      </c>
      <c r="C79" s="19" t="s">
        <v>88</v>
      </c>
      <c r="D79" s="20" t="s">
        <v>22</v>
      </c>
      <c r="E79" s="21" t="s">
        <v>201</v>
      </c>
      <c r="F79" s="19">
        <v>50000</v>
      </c>
      <c r="G79" s="20" t="s">
        <v>202</v>
      </c>
      <c r="H79" s="20" t="s">
        <v>203</v>
      </c>
      <c r="I79" s="20" t="s">
        <v>26</v>
      </c>
      <c r="J79" s="25">
        <v>4.75</v>
      </c>
      <c r="K79" s="26">
        <v>623</v>
      </c>
      <c r="L79" s="26">
        <v>623</v>
      </c>
    </row>
    <row r="80" s="2" customFormat="1" ht="20" customHeight="1" spans="1:12">
      <c r="A80" s="18">
        <f t="shared" si="7"/>
        <v>78</v>
      </c>
      <c r="B80" s="19" t="s">
        <v>107</v>
      </c>
      <c r="C80" s="19" t="s">
        <v>204</v>
      </c>
      <c r="D80" s="20" t="s">
        <v>22</v>
      </c>
      <c r="E80" s="21" t="s">
        <v>205</v>
      </c>
      <c r="F80" s="19">
        <v>50000</v>
      </c>
      <c r="G80" s="20" t="s">
        <v>206</v>
      </c>
      <c r="H80" s="20" t="s">
        <v>207</v>
      </c>
      <c r="I80" s="20" t="s">
        <v>33</v>
      </c>
      <c r="J80" s="25">
        <v>4.75</v>
      </c>
      <c r="K80" s="26">
        <v>600.2</v>
      </c>
      <c r="L80" s="26">
        <v>600.2</v>
      </c>
    </row>
    <row r="81" s="2" customFormat="1" ht="20" customHeight="1" spans="1:12">
      <c r="A81" s="18">
        <f t="shared" si="7"/>
        <v>79</v>
      </c>
      <c r="B81" s="19" t="s">
        <v>20</v>
      </c>
      <c r="C81" s="19" t="s">
        <v>21</v>
      </c>
      <c r="D81" s="20" t="s">
        <v>22</v>
      </c>
      <c r="E81" s="21" t="s">
        <v>208</v>
      </c>
      <c r="F81" s="19">
        <v>50000</v>
      </c>
      <c r="G81" s="20" t="s">
        <v>24</v>
      </c>
      <c r="H81" s="20" t="s">
        <v>25</v>
      </c>
      <c r="I81" s="20" t="s">
        <v>26</v>
      </c>
      <c r="J81" s="25">
        <v>4.75</v>
      </c>
      <c r="K81" s="26">
        <v>600.3</v>
      </c>
      <c r="L81" s="26">
        <v>600.3</v>
      </c>
    </row>
    <row r="82" s="2" customFormat="1" ht="20" customHeight="1" spans="1:12">
      <c r="A82" s="18">
        <f t="shared" si="7"/>
        <v>80</v>
      </c>
      <c r="B82" s="19" t="s">
        <v>20</v>
      </c>
      <c r="C82" s="19" t="s">
        <v>55</v>
      </c>
      <c r="D82" s="20" t="s">
        <v>22</v>
      </c>
      <c r="E82" s="21" t="s">
        <v>209</v>
      </c>
      <c r="F82" s="19">
        <v>49999.8</v>
      </c>
      <c r="G82" s="20" t="s">
        <v>65</v>
      </c>
      <c r="H82" s="20" t="s">
        <v>66</v>
      </c>
      <c r="I82" s="20" t="s">
        <v>67</v>
      </c>
      <c r="J82" s="25">
        <v>4.75</v>
      </c>
      <c r="K82" s="26">
        <v>600.3</v>
      </c>
      <c r="L82" s="26">
        <v>600.3</v>
      </c>
    </row>
    <row r="83" s="2" customFormat="1" ht="20" customHeight="1" spans="1:12">
      <c r="A83" s="18">
        <f t="shared" si="7"/>
        <v>81</v>
      </c>
      <c r="B83" s="19" t="s">
        <v>20</v>
      </c>
      <c r="C83" s="19" t="s">
        <v>117</v>
      </c>
      <c r="D83" s="20" t="s">
        <v>22</v>
      </c>
      <c r="E83" s="21" t="s">
        <v>210</v>
      </c>
      <c r="F83" s="19">
        <v>29000</v>
      </c>
      <c r="G83" s="20" t="s">
        <v>127</v>
      </c>
      <c r="H83" s="20" t="s">
        <v>120</v>
      </c>
      <c r="I83" s="20" t="s">
        <v>71</v>
      </c>
      <c r="J83" s="25">
        <v>4.35</v>
      </c>
      <c r="K83" s="26">
        <v>338.84</v>
      </c>
      <c r="L83" s="26">
        <v>338.84</v>
      </c>
    </row>
    <row r="84" s="2" customFormat="1" ht="20" customHeight="1" spans="1:12">
      <c r="A84" s="18">
        <f t="shared" si="7"/>
        <v>82</v>
      </c>
      <c r="B84" s="19" t="s">
        <v>20</v>
      </c>
      <c r="C84" s="19" t="s">
        <v>117</v>
      </c>
      <c r="D84" s="20" t="s">
        <v>22</v>
      </c>
      <c r="E84" s="21" t="s">
        <v>211</v>
      </c>
      <c r="F84" s="19">
        <v>29000</v>
      </c>
      <c r="G84" s="20" t="s">
        <v>127</v>
      </c>
      <c r="H84" s="20" t="s">
        <v>120</v>
      </c>
      <c r="I84" s="20" t="s">
        <v>71</v>
      </c>
      <c r="J84" s="25">
        <v>4.35</v>
      </c>
      <c r="K84" s="26">
        <v>338.84</v>
      </c>
      <c r="L84" s="26">
        <v>338.84</v>
      </c>
    </row>
    <row r="85" s="2" customFormat="1" ht="20" customHeight="1" spans="1:249">
      <c r="A85" s="18">
        <f t="shared" si="7"/>
        <v>83</v>
      </c>
      <c r="B85" s="19" t="s">
        <v>37</v>
      </c>
      <c r="C85" s="19" t="s">
        <v>38</v>
      </c>
      <c r="D85" s="20" t="s">
        <v>22</v>
      </c>
      <c r="E85" s="20" t="s">
        <v>212</v>
      </c>
      <c r="F85" s="19">
        <v>50000</v>
      </c>
      <c r="G85" s="20" t="s">
        <v>40</v>
      </c>
      <c r="H85" s="20" t="s">
        <v>41</v>
      </c>
      <c r="I85" s="27" t="s">
        <v>33</v>
      </c>
      <c r="J85" s="25">
        <v>4.75</v>
      </c>
      <c r="K85" s="28">
        <v>303.25</v>
      </c>
      <c r="L85" s="28">
        <v>303.25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</row>
    <row r="86" s="2" customFormat="1" ht="20" customHeight="1" spans="1:12">
      <c r="A86" s="18">
        <f t="shared" si="7"/>
        <v>84</v>
      </c>
      <c r="B86" s="19" t="s">
        <v>20</v>
      </c>
      <c r="C86" s="19" t="s">
        <v>117</v>
      </c>
      <c r="D86" s="20" t="s">
        <v>22</v>
      </c>
      <c r="E86" s="21" t="s">
        <v>213</v>
      </c>
      <c r="F86" s="19">
        <v>29000</v>
      </c>
      <c r="G86" s="20" t="s">
        <v>137</v>
      </c>
      <c r="H86" s="20" t="s">
        <v>138</v>
      </c>
      <c r="I86" s="20" t="s">
        <v>71</v>
      </c>
      <c r="J86" s="25">
        <v>4.35</v>
      </c>
      <c r="K86" s="26">
        <v>353.37</v>
      </c>
      <c r="L86" s="26">
        <v>353.37</v>
      </c>
    </row>
    <row r="87" s="2" customFormat="1" ht="20" customHeight="1" spans="1:12">
      <c r="A87" s="18">
        <f t="shared" si="7"/>
        <v>85</v>
      </c>
      <c r="B87" s="19" t="s">
        <v>20</v>
      </c>
      <c r="C87" s="19" t="s">
        <v>88</v>
      </c>
      <c r="D87" s="20" t="s">
        <v>22</v>
      </c>
      <c r="E87" s="21" t="s">
        <v>214</v>
      </c>
      <c r="F87" s="19">
        <v>50000</v>
      </c>
      <c r="G87" s="20" t="s">
        <v>93</v>
      </c>
      <c r="H87" s="20" t="s">
        <v>94</v>
      </c>
      <c r="I87" s="20" t="s">
        <v>26</v>
      </c>
      <c r="J87" s="25">
        <v>4.75</v>
      </c>
      <c r="K87" s="26">
        <v>603</v>
      </c>
      <c r="L87" s="26">
        <v>603</v>
      </c>
    </row>
    <row r="88" s="2" customFormat="1" ht="20" customHeight="1" spans="1:12">
      <c r="A88" s="18">
        <f t="shared" ref="A88:A97" si="8">ROW()-2</f>
        <v>86</v>
      </c>
      <c r="B88" s="19" t="s">
        <v>20</v>
      </c>
      <c r="C88" s="19" t="s">
        <v>52</v>
      </c>
      <c r="D88" s="20" t="s">
        <v>22</v>
      </c>
      <c r="E88" s="21" t="s">
        <v>215</v>
      </c>
      <c r="F88" s="19">
        <v>50000</v>
      </c>
      <c r="G88" s="20" t="s">
        <v>216</v>
      </c>
      <c r="H88" s="20" t="s">
        <v>217</v>
      </c>
      <c r="I88" s="20" t="s">
        <v>26</v>
      </c>
      <c r="J88" s="25">
        <v>4.75</v>
      </c>
      <c r="K88" s="26">
        <v>603</v>
      </c>
      <c r="L88" s="26">
        <v>603</v>
      </c>
    </row>
    <row r="89" s="2" customFormat="1" ht="20" customHeight="1" spans="1:12">
      <c r="A89" s="18">
        <f t="shared" si="8"/>
        <v>87</v>
      </c>
      <c r="B89" s="19" t="s">
        <v>218</v>
      </c>
      <c r="C89" s="19" t="s">
        <v>219</v>
      </c>
      <c r="D89" s="20" t="s">
        <v>22</v>
      </c>
      <c r="E89" s="21" t="s">
        <v>220</v>
      </c>
      <c r="F89" s="19">
        <v>50000</v>
      </c>
      <c r="G89" s="20" t="s">
        <v>221</v>
      </c>
      <c r="H89" s="20" t="s">
        <v>222</v>
      </c>
      <c r="I89" s="20" t="s">
        <v>33</v>
      </c>
      <c r="J89" s="25">
        <v>4.75</v>
      </c>
      <c r="K89" s="26">
        <v>600.2</v>
      </c>
      <c r="L89" s="26">
        <v>600.2</v>
      </c>
    </row>
    <row r="90" s="2" customFormat="1" ht="20" customHeight="1" spans="1:12">
      <c r="A90" s="18">
        <f t="shared" si="8"/>
        <v>88</v>
      </c>
      <c r="B90" s="19" t="s">
        <v>20</v>
      </c>
      <c r="C90" s="19" t="s">
        <v>48</v>
      </c>
      <c r="D90" s="20" t="s">
        <v>22</v>
      </c>
      <c r="E90" s="21" t="s">
        <v>223</v>
      </c>
      <c r="F90" s="19">
        <v>48500</v>
      </c>
      <c r="G90" s="20" t="s">
        <v>224</v>
      </c>
      <c r="H90" s="20" t="s">
        <v>152</v>
      </c>
      <c r="I90" s="20" t="s">
        <v>71</v>
      </c>
      <c r="J90" s="25">
        <v>4.35</v>
      </c>
      <c r="K90" s="26">
        <v>593.67</v>
      </c>
      <c r="L90" s="26">
        <v>593.67</v>
      </c>
    </row>
    <row r="91" s="2" customFormat="1" ht="20" customHeight="1" spans="1:12">
      <c r="A91" s="18">
        <f t="shared" si="8"/>
        <v>89</v>
      </c>
      <c r="B91" s="19" t="s">
        <v>20</v>
      </c>
      <c r="C91" s="19" t="s">
        <v>48</v>
      </c>
      <c r="D91" s="20" t="s">
        <v>22</v>
      </c>
      <c r="E91" s="21" t="s">
        <v>225</v>
      </c>
      <c r="F91" s="19">
        <v>48500</v>
      </c>
      <c r="G91" s="20" t="s">
        <v>226</v>
      </c>
      <c r="H91" s="20" t="s">
        <v>143</v>
      </c>
      <c r="I91" s="20" t="s">
        <v>71</v>
      </c>
      <c r="J91" s="25">
        <v>4.35</v>
      </c>
      <c r="K91" s="26">
        <v>583.25</v>
      </c>
      <c r="L91" s="26">
        <v>583.25</v>
      </c>
    </row>
    <row r="92" s="2" customFormat="1" ht="20" customHeight="1" spans="1:12">
      <c r="A92" s="18">
        <f t="shared" si="8"/>
        <v>90</v>
      </c>
      <c r="B92" s="19" t="s">
        <v>20</v>
      </c>
      <c r="C92" s="19" t="s">
        <v>48</v>
      </c>
      <c r="D92" s="20" t="s">
        <v>22</v>
      </c>
      <c r="E92" s="21" t="s">
        <v>227</v>
      </c>
      <c r="F92" s="19">
        <v>48500</v>
      </c>
      <c r="G92" s="20" t="s">
        <v>226</v>
      </c>
      <c r="H92" s="20" t="s">
        <v>143</v>
      </c>
      <c r="I92" s="20" t="s">
        <v>71</v>
      </c>
      <c r="J92" s="25">
        <v>4.35</v>
      </c>
      <c r="K92" s="26">
        <v>583.24</v>
      </c>
      <c r="L92" s="26">
        <v>583.24</v>
      </c>
    </row>
    <row r="93" s="2" customFormat="1" ht="20" customHeight="1" spans="1:12">
      <c r="A93" s="18">
        <f t="shared" si="8"/>
        <v>91</v>
      </c>
      <c r="B93" s="19" t="s">
        <v>107</v>
      </c>
      <c r="C93" s="19" t="s">
        <v>228</v>
      </c>
      <c r="D93" s="20" t="s">
        <v>22</v>
      </c>
      <c r="E93" s="21" t="s">
        <v>229</v>
      </c>
      <c r="F93" s="19">
        <v>50000</v>
      </c>
      <c r="G93" s="20" t="s">
        <v>230</v>
      </c>
      <c r="H93" s="20" t="s">
        <v>231</v>
      </c>
      <c r="I93" s="20" t="s">
        <v>33</v>
      </c>
      <c r="J93" s="25">
        <v>4.75</v>
      </c>
      <c r="K93" s="26">
        <v>600.3</v>
      </c>
      <c r="L93" s="26">
        <v>600.3</v>
      </c>
    </row>
    <row r="94" s="2" customFormat="1" ht="20" customHeight="1" spans="1:12">
      <c r="A94" s="18">
        <f t="shared" si="8"/>
        <v>92</v>
      </c>
      <c r="B94" s="19" t="s">
        <v>37</v>
      </c>
      <c r="C94" s="19" t="s">
        <v>232</v>
      </c>
      <c r="D94" s="20" t="s">
        <v>22</v>
      </c>
      <c r="E94" s="21" t="s">
        <v>233</v>
      </c>
      <c r="F94" s="19">
        <v>50000</v>
      </c>
      <c r="G94" s="20" t="s">
        <v>40</v>
      </c>
      <c r="H94" s="20" t="s">
        <v>41</v>
      </c>
      <c r="I94" s="20" t="s">
        <v>33</v>
      </c>
      <c r="J94" s="25">
        <v>4.75</v>
      </c>
      <c r="K94" s="26">
        <v>600.3</v>
      </c>
      <c r="L94" s="26">
        <v>600.3</v>
      </c>
    </row>
    <row r="95" s="2" customFormat="1" ht="20" customHeight="1" spans="1:12">
      <c r="A95" s="18">
        <f t="shared" si="8"/>
        <v>93</v>
      </c>
      <c r="B95" s="19" t="s">
        <v>20</v>
      </c>
      <c r="C95" s="19" t="s">
        <v>102</v>
      </c>
      <c r="D95" s="20" t="s">
        <v>22</v>
      </c>
      <c r="E95" s="21" t="s">
        <v>234</v>
      </c>
      <c r="F95" s="19">
        <v>49917.2</v>
      </c>
      <c r="G95" s="20" t="s">
        <v>202</v>
      </c>
      <c r="H95" s="20" t="s">
        <v>203</v>
      </c>
      <c r="I95" s="20" t="s">
        <v>26</v>
      </c>
      <c r="J95" s="25">
        <v>4.75</v>
      </c>
      <c r="K95" s="26">
        <v>603</v>
      </c>
      <c r="L95" s="26">
        <v>603</v>
      </c>
    </row>
    <row r="96" s="2" customFormat="1" ht="20" customHeight="1" spans="1:12">
      <c r="A96" s="18">
        <f t="shared" si="8"/>
        <v>94</v>
      </c>
      <c r="B96" s="19" t="s">
        <v>20</v>
      </c>
      <c r="C96" s="19" t="s">
        <v>81</v>
      </c>
      <c r="D96" s="20" t="s">
        <v>22</v>
      </c>
      <c r="E96" s="21" t="s">
        <v>235</v>
      </c>
      <c r="F96" s="19">
        <v>48500</v>
      </c>
      <c r="G96" s="20" t="s">
        <v>69</v>
      </c>
      <c r="H96" s="20" t="s">
        <v>70</v>
      </c>
      <c r="I96" s="20" t="s">
        <v>71</v>
      </c>
      <c r="J96" s="25">
        <v>4.35</v>
      </c>
      <c r="K96" s="26">
        <v>545.44</v>
      </c>
      <c r="L96" s="26">
        <v>545.44</v>
      </c>
    </row>
    <row r="97" s="2" customFormat="1" ht="20" customHeight="1" spans="1:12">
      <c r="A97" s="18">
        <f t="shared" si="8"/>
        <v>95</v>
      </c>
      <c r="B97" s="19" t="s">
        <v>20</v>
      </c>
      <c r="C97" s="19" t="s">
        <v>81</v>
      </c>
      <c r="D97" s="20" t="s">
        <v>22</v>
      </c>
      <c r="E97" s="21" t="s">
        <v>236</v>
      </c>
      <c r="F97" s="19">
        <v>48500</v>
      </c>
      <c r="G97" s="20" t="s">
        <v>142</v>
      </c>
      <c r="H97" s="20" t="s">
        <v>143</v>
      </c>
      <c r="I97" s="20" t="s">
        <v>71</v>
      </c>
      <c r="J97" s="25">
        <v>4.35</v>
      </c>
      <c r="K97" s="26">
        <v>587.05</v>
      </c>
      <c r="L97" s="26">
        <v>587.05</v>
      </c>
    </row>
    <row r="98" s="2" customFormat="1" ht="20" customHeight="1" spans="1:12">
      <c r="A98" s="18">
        <f t="shared" ref="A98:A107" si="9">ROW()-2</f>
        <v>96</v>
      </c>
      <c r="B98" s="19" t="s">
        <v>20</v>
      </c>
      <c r="C98" s="19" t="s">
        <v>55</v>
      </c>
      <c r="D98" s="20" t="s">
        <v>22</v>
      </c>
      <c r="E98" s="21" t="s">
        <v>237</v>
      </c>
      <c r="F98" s="19">
        <v>29000</v>
      </c>
      <c r="G98" s="20" t="s">
        <v>75</v>
      </c>
      <c r="H98" s="20" t="s">
        <v>70</v>
      </c>
      <c r="I98" s="20" t="s">
        <v>71</v>
      </c>
      <c r="J98" s="25">
        <v>4.35</v>
      </c>
      <c r="K98" s="26">
        <v>348.83</v>
      </c>
      <c r="L98" s="26">
        <v>348.83</v>
      </c>
    </row>
    <row r="99" s="2" customFormat="1" ht="20" customHeight="1" spans="1:12">
      <c r="A99" s="18">
        <f t="shared" si="9"/>
        <v>97</v>
      </c>
      <c r="B99" s="19" t="s">
        <v>20</v>
      </c>
      <c r="C99" s="19" t="s">
        <v>81</v>
      </c>
      <c r="D99" s="20" t="s">
        <v>22</v>
      </c>
      <c r="E99" s="21" t="s">
        <v>238</v>
      </c>
      <c r="F99" s="19">
        <v>30000</v>
      </c>
      <c r="G99" s="20" t="s">
        <v>239</v>
      </c>
      <c r="H99" s="20" t="s">
        <v>240</v>
      </c>
      <c r="I99" s="20" t="s">
        <v>33</v>
      </c>
      <c r="J99" s="25">
        <v>4.75</v>
      </c>
      <c r="K99" s="26">
        <v>360.18</v>
      </c>
      <c r="L99" s="26">
        <v>360.18</v>
      </c>
    </row>
    <row r="100" s="2" customFormat="1" ht="20" customHeight="1" spans="1:12">
      <c r="A100" s="18">
        <f t="shared" si="9"/>
        <v>98</v>
      </c>
      <c r="B100" s="19" t="s">
        <v>20</v>
      </c>
      <c r="C100" s="19" t="s">
        <v>81</v>
      </c>
      <c r="D100" s="20" t="s">
        <v>22</v>
      </c>
      <c r="E100" s="21" t="s">
        <v>241</v>
      </c>
      <c r="F100" s="19">
        <v>50000</v>
      </c>
      <c r="G100" s="20" t="s">
        <v>129</v>
      </c>
      <c r="H100" s="20" t="s">
        <v>130</v>
      </c>
      <c r="I100" s="20" t="s">
        <v>33</v>
      </c>
      <c r="J100" s="25">
        <v>4.35</v>
      </c>
      <c r="K100" s="26">
        <v>549.79</v>
      </c>
      <c r="L100" s="26">
        <v>549.79</v>
      </c>
    </row>
    <row r="101" s="2" customFormat="1" ht="20" customHeight="1" spans="1:12">
      <c r="A101" s="18">
        <f t="shared" si="9"/>
        <v>99</v>
      </c>
      <c r="B101" s="19" t="s">
        <v>20</v>
      </c>
      <c r="C101" s="19" t="s">
        <v>81</v>
      </c>
      <c r="D101" s="20" t="s">
        <v>22</v>
      </c>
      <c r="E101" s="21" t="s">
        <v>242</v>
      </c>
      <c r="F101" s="19">
        <v>48500</v>
      </c>
      <c r="G101" s="20" t="s">
        <v>69</v>
      </c>
      <c r="H101" s="20" t="s">
        <v>70</v>
      </c>
      <c r="I101" s="20" t="s">
        <v>71</v>
      </c>
      <c r="J101" s="25">
        <v>4.35</v>
      </c>
      <c r="K101" s="26">
        <v>545.44</v>
      </c>
      <c r="L101" s="26">
        <v>545.44</v>
      </c>
    </row>
    <row r="102" s="2" customFormat="1" ht="20" customHeight="1" spans="1:12">
      <c r="A102" s="18">
        <f t="shared" si="9"/>
        <v>100</v>
      </c>
      <c r="B102" s="19" t="s">
        <v>20</v>
      </c>
      <c r="C102" s="19" t="s">
        <v>81</v>
      </c>
      <c r="D102" s="20" t="s">
        <v>22</v>
      </c>
      <c r="E102" s="21" t="s">
        <v>243</v>
      </c>
      <c r="F102" s="19">
        <v>48500</v>
      </c>
      <c r="G102" s="20" t="s">
        <v>142</v>
      </c>
      <c r="H102" s="20" t="s">
        <v>143</v>
      </c>
      <c r="I102" s="20" t="s">
        <v>71</v>
      </c>
      <c r="J102" s="25">
        <v>4.35</v>
      </c>
      <c r="K102" s="26">
        <v>582.35</v>
      </c>
      <c r="L102" s="26">
        <v>582.35</v>
      </c>
    </row>
    <row r="103" s="2" customFormat="1" ht="20" customHeight="1" spans="1:12">
      <c r="A103" s="18">
        <f t="shared" si="9"/>
        <v>101</v>
      </c>
      <c r="B103" s="19" t="s">
        <v>20</v>
      </c>
      <c r="C103" s="19" t="s">
        <v>81</v>
      </c>
      <c r="D103" s="20" t="s">
        <v>22</v>
      </c>
      <c r="E103" s="21" t="s">
        <v>244</v>
      </c>
      <c r="F103" s="19">
        <v>50000</v>
      </c>
      <c r="G103" s="20" t="s">
        <v>245</v>
      </c>
      <c r="H103" s="20" t="s">
        <v>246</v>
      </c>
      <c r="I103" s="20" t="s">
        <v>33</v>
      </c>
      <c r="J103" s="25">
        <v>4.75</v>
      </c>
      <c r="K103" s="26">
        <v>600.3</v>
      </c>
      <c r="L103" s="26">
        <v>600.3</v>
      </c>
    </row>
    <row r="104" s="2" customFormat="1" ht="20" customHeight="1" spans="1:254">
      <c r="A104" s="18">
        <f t="shared" si="9"/>
        <v>102</v>
      </c>
      <c r="B104" s="19" t="s">
        <v>20</v>
      </c>
      <c r="C104" s="19" t="s">
        <v>247</v>
      </c>
      <c r="D104" s="20" t="s">
        <v>22</v>
      </c>
      <c r="E104" s="21" t="s">
        <v>248</v>
      </c>
      <c r="F104" s="19">
        <v>50000</v>
      </c>
      <c r="G104" s="20" t="s">
        <v>137</v>
      </c>
      <c r="H104" s="20" t="s">
        <v>138</v>
      </c>
      <c r="I104" s="20" t="s">
        <v>249</v>
      </c>
      <c r="J104" s="25">
        <v>4.35</v>
      </c>
      <c r="K104" s="26">
        <v>100</v>
      </c>
      <c r="L104" s="26">
        <v>100</v>
      </c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O104" s="12"/>
      <c r="IP104" s="12"/>
      <c r="IQ104" s="12"/>
      <c r="IR104" s="12"/>
      <c r="IS104" s="12"/>
      <c r="IT104" s="12"/>
    </row>
    <row r="105" s="2" customFormat="1" ht="20" customHeight="1" spans="1:12">
      <c r="A105" s="18">
        <f t="shared" si="9"/>
        <v>103</v>
      </c>
      <c r="B105" s="19" t="s">
        <v>20</v>
      </c>
      <c r="C105" s="19" t="s">
        <v>48</v>
      </c>
      <c r="D105" s="20" t="s">
        <v>22</v>
      </c>
      <c r="E105" s="21" t="s">
        <v>250</v>
      </c>
      <c r="F105" s="19">
        <v>50000</v>
      </c>
      <c r="G105" s="20" t="s">
        <v>35</v>
      </c>
      <c r="H105" s="20" t="s">
        <v>29</v>
      </c>
      <c r="I105" s="20" t="s">
        <v>26</v>
      </c>
      <c r="J105" s="25">
        <v>4.75</v>
      </c>
      <c r="K105" s="26">
        <v>600.3</v>
      </c>
      <c r="L105" s="26">
        <v>600.3</v>
      </c>
    </row>
    <row r="106" s="2" customFormat="1" ht="20" customHeight="1" spans="1:12">
      <c r="A106" s="18">
        <f t="shared" si="9"/>
        <v>104</v>
      </c>
      <c r="B106" s="19" t="s">
        <v>20</v>
      </c>
      <c r="C106" s="19" t="s">
        <v>52</v>
      </c>
      <c r="D106" s="20" t="s">
        <v>22</v>
      </c>
      <c r="E106" s="21" t="s">
        <v>251</v>
      </c>
      <c r="F106" s="19">
        <v>50000</v>
      </c>
      <c r="G106" s="20" t="s">
        <v>252</v>
      </c>
      <c r="H106" s="20" t="s">
        <v>207</v>
      </c>
      <c r="I106" s="20" t="s">
        <v>26</v>
      </c>
      <c r="J106" s="25">
        <v>4.75</v>
      </c>
      <c r="K106" s="26">
        <v>594</v>
      </c>
      <c r="L106" s="26">
        <v>594</v>
      </c>
    </row>
    <row r="107" s="2" customFormat="1" ht="20" customHeight="1" spans="1:12">
      <c r="A107" s="18">
        <f t="shared" si="9"/>
        <v>105</v>
      </c>
      <c r="B107" s="19" t="s">
        <v>20</v>
      </c>
      <c r="C107" s="19" t="s">
        <v>73</v>
      </c>
      <c r="D107" s="20" t="s">
        <v>22</v>
      </c>
      <c r="E107" s="21" t="s">
        <v>253</v>
      </c>
      <c r="F107" s="19">
        <v>29000</v>
      </c>
      <c r="G107" s="20" t="s">
        <v>75</v>
      </c>
      <c r="H107" s="20" t="s">
        <v>70</v>
      </c>
      <c r="I107" s="20" t="s">
        <v>71</v>
      </c>
      <c r="J107" s="25">
        <v>4.35</v>
      </c>
      <c r="K107" s="26">
        <v>348.83</v>
      </c>
      <c r="L107" s="26">
        <v>348.83</v>
      </c>
    </row>
    <row r="108" s="2" customFormat="1" ht="20" customHeight="1" spans="1:12">
      <c r="A108" s="18">
        <f t="shared" ref="A108:A117" si="10">ROW()-2</f>
        <v>106</v>
      </c>
      <c r="B108" s="19" t="s">
        <v>20</v>
      </c>
      <c r="C108" s="19" t="s">
        <v>48</v>
      </c>
      <c r="D108" s="20" t="s">
        <v>22</v>
      </c>
      <c r="E108" s="21" t="s">
        <v>254</v>
      </c>
      <c r="F108" s="19">
        <v>50000</v>
      </c>
      <c r="G108" s="20" t="s">
        <v>50</v>
      </c>
      <c r="H108" s="20" t="s">
        <v>51</v>
      </c>
      <c r="I108" s="20" t="s">
        <v>26</v>
      </c>
      <c r="J108" s="25">
        <v>4.75</v>
      </c>
      <c r="K108" s="26">
        <v>594</v>
      </c>
      <c r="L108" s="26">
        <v>594</v>
      </c>
    </row>
    <row r="109" s="2" customFormat="1" ht="20" customHeight="1" spans="1:12">
      <c r="A109" s="18">
        <f t="shared" si="10"/>
        <v>107</v>
      </c>
      <c r="B109" s="19" t="s">
        <v>20</v>
      </c>
      <c r="C109" s="19" t="s">
        <v>52</v>
      </c>
      <c r="D109" s="20" t="s">
        <v>22</v>
      </c>
      <c r="E109" s="21" t="s">
        <v>255</v>
      </c>
      <c r="F109" s="19">
        <v>30000</v>
      </c>
      <c r="G109" s="20" t="s">
        <v>65</v>
      </c>
      <c r="H109" s="20" t="s">
        <v>66</v>
      </c>
      <c r="I109" s="20" t="s">
        <v>33</v>
      </c>
      <c r="J109" s="25">
        <v>4.75</v>
      </c>
      <c r="K109" s="26">
        <v>360.18</v>
      </c>
      <c r="L109" s="26">
        <v>360.18</v>
      </c>
    </row>
    <row r="110" s="2" customFormat="1" ht="20" customHeight="1" spans="1:12">
      <c r="A110" s="18">
        <f t="shared" si="10"/>
        <v>108</v>
      </c>
      <c r="B110" s="19" t="s">
        <v>20</v>
      </c>
      <c r="C110" s="19" t="s">
        <v>73</v>
      </c>
      <c r="D110" s="20" t="s">
        <v>22</v>
      </c>
      <c r="E110" s="21" t="s">
        <v>256</v>
      </c>
      <c r="F110" s="19">
        <v>30000</v>
      </c>
      <c r="G110" s="20" t="s">
        <v>257</v>
      </c>
      <c r="H110" s="20" t="s">
        <v>66</v>
      </c>
      <c r="I110" s="20" t="s">
        <v>258</v>
      </c>
      <c r="J110" s="25">
        <v>4.75</v>
      </c>
      <c r="K110" s="26">
        <v>360.18</v>
      </c>
      <c r="L110" s="26">
        <v>360.18</v>
      </c>
    </row>
    <row r="111" s="2" customFormat="1" ht="20" customHeight="1" spans="1:12">
      <c r="A111" s="18">
        <f t="shared" si="10"/>
        <v>109</v>
      </c>
      <c r="B111" s="19" t="s">
        <v>20</v>
      </c>
      <c r="C111" s="19" t="s">
        <v>55</v>
      </c>
      <c r="D111" s="20" t="s">
        <v>22</v>
      </c>
      <c r="E111" s="21" t="s">
        <v>259</v>
      </c>
      <c r="F111" s="19">
        <v>49999.8</v>
      </c>
      <c r="G111" s="20" t="s">
        <v>65</v>
      </c>
      <c r="H111" s="20" t="s">
        <v>66</v>
      </c>
      <c r="I111" s="20" t="s">
        <v>67</v>
      </c>
      <c r="J111" s="25">
        <v>4.75</v>
      </c>
      <c r="K111" s="26">
        <v>600.3</v>
      </c>
      <c r="L111" s="26">
        <v>600.3</v>
      </c>
    </row>
    <row r="112" s="2" customFormat="1" ht="20" customHeight="1" spans="1:12">
      <c r="A112" s="18">
        <f t="shared" si="10"/>
        <v>110</v>
      </c>
      <c r="B112" s="19" t="s">
        <v>20</v>
      </c>
      <c r="C112" s="19" t="s">
        <v>55</v>
      </c>
      <c r="D112" s="20" t="s">
        <v>22</v>
      </c>
      <c r="E112" s="21" t="s">
        <v>260</v>
      </c>
      <c r="F112" s="19">
        <v>29000</v>
      </c>
      <c r="G112" s="20" t="s">
        <v>69</v>
      </c>
      <c r="H112" s="20" t="s">
        <v>70</v>
      </c>
      <c r="I112" s="20" t="s">
        <v>71</v>
      </c>
      <c r="J112" s="25">
        <v>4.35</v>
      </c>
      <c r="K112" s="26">
        <v>349.29</v>
      </c>
      <c r="L112" s="26">
        <v>349.29</v>
      </c>
    </row>
    <row r="113" s="2" customFormat="1" ht="20" customHeight="1" spans="1:12">
      <c r="A113" s="18">
        <f t="shared" si="10"/>
        <v>111</v>
      </c>
      <c r="B113" s="19" t="s">
        <v>20</v>
      </c>
      <c r="C113" s="19" t="s">
        <v>73</v>
      </c>
      <c r="D113" s="20" t="s">
        <v>22</v>
      </c>
      <c r="E113" s="21" t="s">
        <v>261</v>
      </c>
      <c r="F113" s="19">
        <v>29000</v>
      </c>
      <c r="G113" s="20" t="s">
        <v>75</v>
      </c>
      <c r="H113" s="20" t="s">
        <v>70</v>
      </c>
      <c r="I113" s="20" t="s">
        <v>71</v>
      </c>
      <c r="J113" s="25">
        <v>4.35</v>
      </c>
      <c r="K113" s="26">
        <v>348.83</v>
      </c>
      <c r="L113" s="26">
        <v>348.83</v>
      </c>
    </row>
    <row r="114" s="2" customFormat="1" ht="20" customHeight="1" spans="1:249">
      <c r="A114" s="18">
        <f t="shared" si="10"/>
        <v>112</v>
      </c>
      <c r="B114" s="19" t="s">
        <v>107</v>
      </c>
      <c r="C114" s="19" t="s">
        <v>262</v>
      </c>
      <c r="D114" s="20" t="s">
        <v>22</v>
      </c>
      <c r="E114" s="20" t="s">
        <v>263</v>
      </c>
      <c r="F114" s="19">
        <v>50000</v>
      </c>
      <c r="G114" s="20" t="s">
        <v>264</v>
      </c>
      <c r="H114" s="20" t="s">
        <v>265</v>
      </c>
      <c r="I114" s="27" t="s">
        <v>33</v>
      </c>
      <c r="J114" s="25">
        <v>4.75</v>
      </c>
      <c r="K114" s="28">
        <v>527.71</v>
      </c>
      <c r="L114" s="28">
        <v>527.71</v>
      </c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</row>
    <row r="115" s="2" customFormat="1" ht="20" customHeight="1" spans="1:12">
      <c r="A115" s="18">
        <f t="shared" si="10"/>
        <v>113</v>
      </c>
      <c r="B115" s="19" t="s">
        <v>13</v>
      </c>
      <c r="C115" s="19" t="s">
        <v>266</v>
      </c>
      <c r="D115" s="20" t="s">
        <v>22</v>
      </c>
      <c r="E115" s="21" t="s">
        <v>267</v>
      </c>
      <c r="F115" s="19">
        <v>48500</v>
      </c>
      <c r="G115" s="20" t="s">
        <v>268</v>
      </c>
      <c r="H115" s="20" t="s">
        <v>269</v>
      </c>
      <c r="I115" s="20" t="s">
        <v>71</v>
      </c>
      <c r="J115" s="25">
        <v>4.35</v>
      </c>
      <c r="K115" s="26">
        <v>533.29</v>
      </c>
      <c r="L115" s="26">
        <v>533.29</v>
      </c>
    </row>
    <row r="116" s="2" customFormat="1" ht="20" customHeight="1" spans="1:12">
      <c r="A116" s="18">
        <f t="shared" si="10"/>
        <v>114</v>
      </c>
      <c r="B116" s="19" t="s">
        <v>13</v>
      </c>
      <c r="C116" s="19" t="s">
        <v>266</v>
      </c>
      <c r="D116" s="20" t="s">
        <v>22</v>
      </c>
      <c r="E116" s="21" t="s">
        <v>270</v>
      </c>
      <c r="F116" s="19">
        <v>48500</v>
      </c>
      <c r="G116" s="20" t="s">
        <v>268</v>
      </c>
      <c r="H116" s="20" t="s">
        <v>269</v>
      </c>
      <c r="I116" s="20" t="s">
        <v>71</v>
      </c>
      <c r="J116" s="25">
        <v>4.35</v>
      </c>
      <c r="K116" s="26">
        <v>533.29</v>
      </c>
      <c r="L116" s="26">
        <v>533.29</v>
      </c>
    </row>
    <row r="117" s="2" customFormat="1" ht="20" customHeight="1" spans="1:12">
      <c r="A117" s="18">
        <f t="shared" si="10"/>
        <v>115</v>
      </c>
      <c r="B117" s="19" t="s">
        <v>37</v>
      </c>
      <c r="C117" s="19" t="s">
        <v>271</v>
      </c>
      <c r="D117" s="20" t="s">
        <v>22</v>
      </c>
      <c r="E117" s="21" t="s">
        <v>272</v>
      </c>
      <c r="F117" s="19">
        <v>50000</v>
      </c>
      <c r="G117" s="20" t="s">
        <v>273</v>
      </c>
      <c r="H117" s="20" t="s">
        <v>274</v>
      </c>
      <c r="I117" s="20" t="s">
        <v>33</v>
      </c>
      <c r="J117" s="25">
        <v>4.75</v>
      </c>
      <c r="K117" s="26">
        <v>600.1</v>
      </c>
      <c r="L117" s="26">
        <v>600.1</v>
      </c>
    </row>
    <row r="118" s="2" customFormat="1" ht="20" customHeight="1" spans="1:12">
      <c r="A118" s="18">
        <f t="shared" ref="A118:A129" si="11">ROW()-2</f>
        <v>116</v>
      </c>
      <c r="B118" s="19" t="s">
        <v>20</v>
      </c>
      <c r="C118" s="19" t="s">
        <v>52</v>
      </c>
      <c r="D118" s="20" t="s">
        <v>22</v>
      </c>
      <c r="E118" s="21" t="s">
        <v>275</v>
      </c>
      <c r="F118" s="19">
        <v>50000</v>
      </c>
      <c r="G118" s="20" t="s">
        <v>252</v>
      </c>
      <c r="H118" s="20" t="s">
        <v>207</v>
      </c>
      <c r="I118" s="20" t="s">
        <v>26</v>
      </c>
      <c r="J118" s="25">
        <v>4.75</v>
      </c>
      <c r="K118" s="26">
        <v>594</v>
      </c>
      <c r="L118" s="26">
        <v>594</v>
      </c>
    </row>
    <row r="119" s="2" customFormat="1" ht="20" customHeight="1" spans="1:12">
      <c r="A119" s="18">
        <f t="shared" si="11"/>
        <v>117</v>
      </c>
      <c r="B119" s="19" t="s">
        <v>20</v>
      </c>
      <c r="C119" s="19" t="s">
        <v>168</v>
      </c>
      <c r="D119" s="20" t="s">
        <v>22</v>
      </c>
      <c r="E119" s="21" t="s">
        <v>276</v>
      </c>
      <c r="F119" s="19">
        <v>48500</v>
      </c>
      <c r="G119" s="20" t="s">
        <v>277</v>
      </c>
      <c r="H119" s="20" t="s">
        <v>278</v>
      </c>
      <c r="I119" s="20" t="s">
        <v>71</v>
      </c>
      <c r="J119" s="25">
        <v>4.35</v>
      </c>
      <c r="K119" s="26">
        <v>533.29</v>
      </c>
      <c r="L119" s="26">
        <v>533.29</v>
      </c>
    </row>
    <row r="120" s="2" customFormat="1" ht="20" customHeight="1" spans="1:12">
      <c r="A120" s="18">
        <f t="shared" si="11"/>
        <v>118</v>
      </c>
      <c r="B120" s="19" t="s">
        <v>20</v>
      </c>
      <c r="C120" s="19" t="s">
        <v>131</v>
      </c>
      <c r="D120" s="20" t="s">
        <v>22</v>
      </c>
      <c r="E120" s="21" t="s">
        <v>279</v>
      </c>
      <c r="F120" s="19">
        <v>48500</v>
      </c>
      <c r="G120" s="20" t="s">
        <v>133</v>
      </c>
      <c r="H120" s="20" t="s">
        <v>134</v>
      </c>
      <c r="I120" s="20" t="s">
        <v>71</v>
      </c>
      <c r="J120" s="25">
        <v>4.35</v>
      </c>
      <c r="K120" s="26">
        <v>533.29</v>
      </c>
      <c r="L120" s="26">
        <v>533.29</v>
      </c>
    </row>
    <row r="121" s="2" customFormat="1" ht="20" customHeight="1" spans="1:12">
      <c r="A121" s="18">
        <f t="shared" si="11"/>
        <v>119</v>
      </c>
      <c r="B121" s="19" t="s">
        <v>20</v>
      </c>
      <c r="C121" s="19" t="s">
        <v>131</v>
      </c>
      <c r="D121" s="20" t="s">
        <v>22</v>
      </c>
      <c r="E121" s="21" t="s">
        <v>280</v>
      </c>
      <c r="F121" s="19">
        <v>48500</v>
      </c>
      <c r="G121" s="20" t="s">
        <v>133</v>
      </c>
      <c r="H121" s="20" t="s">
        <v>134</v>
      </c>
      <c r="I121" s="20" t="s">
        <v>71</v>
      </c>
      <c r="J121" s="25">
        <v>4.35</v>
      </c>
      <c r="K121" s="26">
        <v>533.29</v>
      </c>
      <c r="L121" s="26">
        <v>533.29</v>
      </c>
    </row>
    <row r="122" s="2" customFormat="1" ht="20" customHeight="1" spans="1:12">
      <c r="A122" s="18">
        <f t="shared" si="11"/>
        <v>120</v>
      </c>
      <c r="B122" s="19" t="s">
        <v>20</v>
      </c>
      <c r="C122" s="19" t="s">
        <v>131</v>
      </c>
      <c r="D122" s="20" t="s">
        <v>22</v>
      </c>
      <c r="E122" s="21" t="s">
        <v>281</v>
      </c>
      <c r="F122" s="19">
        <v>48500</v>
      </c>
      <c r="G122" s="20" t="s">
        <v>133</v>
      </c>
      <c r="H122" s="20" t="s">
        <v>134</v>
      </c>
      <c r="I122" s="20" t="s">
        <v>71</v>
      </c>
      <c r="J122" s="25">
        <v>4.35</v>
      </c>
      <c r="K122" s="26">
        <v>533.29</v>
      </c>
      <c r="L122" s="26">
        <v>533.29</v>
      </c>
    </row>
    <row r="123" s="2" customFormat="1" ht="20" customHeight="1" spans="1:12">
      <c r="A123" s="18">
        <f t="shared" si="11"/>
        <v>121</v>
      </c>
      <c r="B123" s="19" t="s">
        <v>20</v>
      </c>
      <c r="C123" s="19" t="s">
        <v>55</v>
      </c>
      <c r="D123" s="20" t="s">
        <v>22</v>
      </c>
      <c r="E123" s="21" t="s">
        <v>282</v>
      </c>
      <c r="F123" s="19">
        <v>50000</v>
      </c>
      <c r="G123" s="20" t="s">
        <v>90</v>
      </c>
      <c r="H123" s="20" t="s">
        <v>91</v>
      </c>
      <c r="I123" s="20" t="s">
        <v>67</v>
      </c>
      <c r="J123" s="25">
        <v>4.75</v>
      </c>
      <c r="K123" s="26">
        <v>600.3</v>
      </c>
      <c r="L123" s="26">
        <v>600.3</v>
      </c>
    </row>
    <row r="124" s="2" customFormat="1" ht="20" customHeight="1" spans="1:12">
      <c r="A124" s="18">
        <f t="shared" si="11"/>
        <v>122</v>
      </c>
      <c r="B124" s="19" t="s">
        <v>107</v>
      </c>
      <c r="C124" s="19" t="s">
        <v>283</v>
      </c>
      <c r="D124" s="20" t="s">
        <v>22</v>
      </c>
      <c r="E124" s="21" t="s">
        <v>284</v>
      </c>
      <c r="F124" s="19">
        <v>50000</v>
      </c>
      <c r="G124" s="20" t="s">
        <v>273</v>
      </c>
      <c r="H124" s="20" t="s">
        <v>274</v>
      </c>
      <c r="I124" s="20" t="s">
        <v>33</v>
      </c>
      <c r="J124" s="25">
        <v>4.75</v>
      </c>
      <c r="K124" s="26">
        <v>600.2</v>
      </c>
      <c r="L124" s="26">
        <v>600.2</v>
      </c>
    </row>
    <row r="125" s="2" customFormat="1" ht="20" customHeight="1" spans="1:12">
      <c r="A125" s="18">
        <f t="shared" si="11"/>
        <v>123</v>
      </c>
      <c r="B125" s="19" t="s">
        <v>20</v>
      </c>
      <c r="C125" s="19" t="s">
        <v>55</v>
      </c>
      <c r="D125" s="20" t="s">
        <v>22</v>
      </c>
      <c r="E125" s="21" t="s">
        <v>285</v>
      </c>
      <c r="F125" s="19">
        <v>50000</v>
      </c>
      <c r="G125" s="20" t="s">
        <v>286</v>
      </c>
      <c r="H125" s="20" t="s">
        <v>287</v>
      </c>
      <c r="I125" s="20" t="s">
        <v>33</v>
      </c>
      <c r="J125" s="25">
        <v>4.75</v>
      </c>
      <c r="K125" s="26">
        <v>600.3</v>
      </c>
      <c r="L125" s="26">
        <v>600.3</v>
      </c>
    </row>
    <row r="126" s="2" customFormat="1" ht="20" customHeight="1" spans="1:249">
      <c r="A126" s="18">
        <f t="shared" si="11"/>
        <v>124</v>
      </c>
      <c r="B126" s="19" t="s">
        <v>20</v>
      </c>
      <c r="C126" s="19" t="s">
        <v>52</v>
      </c>
      <c r="D126" s="20" t="s">
        <v>22</v>
      </c>
      <c r="E126" s="20" t="s">
        <v>288</v>
      </c>
      <c r="F126" s="19">
        <v>50000</v>
      </c>
      <c r="G126" s="20" t="s">
        <v>289</v>
      </c>
      <c r="H126" s="20" t="s">
        <v>290</v>
      </c>
      <c r="I126" s="27" t="s">
        <v>33</v>
      </c>
      <c r="J126" s="25">
        <v>4.75</v>
      </c>
      <c r="K126" s="28">
        <v>441.98</v>
      </c>
      <c r="L126" s="28">
        <v>441.98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</row>
    <row r="127" s="2" customFormat="1" ht="20" customHeight="1" spans="1:12">
      <c r="A127" s="18">
        <f t="shared" si="11"/>
        <v>125</v>
      </c>
      <c r="B127" s="19" t="s">
        <v>20</v>
      </c>
      <c r="C127" s="19" t="s">
        <v>48</v>
      </c>
      <c r="D127" s="20" t="s">
        <v>22</v>
      </c>
      <c r="E127" s="21" t="s">
        <v>291</v>
      </c>
      <c r="F127" s="19">
        <v>49800</v>
      </c>
      <c r="G127" s="20" t="s">
        <v>50</v>
      </c>
      <c r="H127" s="20" t="s">
        <v>51</v>
      </c>
      <c r="I127" s="20" t="s">
        <v>26</v>
      </c>
      <c r="J127" s="25">
        <v>4.75</v>
      </c>
      <c r="K127" s="26">
        <v>594</v>
      </c>
      <c r="L127" s="26">
        <v>594</v>
      </c>
    </row>
    <row r="128" s="2" customFormat="1" ht="20" customHeight="1" spans="1:12">
      <c r="A128" s="18">
        <f t="shared" si="11"/>
        <v>126</v>
      </c>
      <c r="B128" s="19" t="s">
        <v>20</v>
      </c>
      <c r="C128" s="19" t="s">
        <v>52</v>
      </c>
      <c r="D128" s="20" t="s">
        <v>22</v>
      </c>
      <c r="E128" s="21" t="s">
        <v>292</v>
      </c>
      <c r="F128" s="19">
        <v>50000</v>
      </c>
      <c r="G128" s="20" t="s">
        <v>252</v>
      </c>
      <c r="H128" s="20" t="s">
        <v>207</v>
      </c>
      <c r="I128" s="20" t="s">
        <v>26</v>
      </c>
      <c r="J128" s="25">
        <v>4.75</v>
      </c>
      <c r="K128" s="26">
        <v>594</v>
      </c>
      <c r="L128" s="26">
        <v>594</v>
      </c>
    </row>
    <row r="129" s="2" customFormat="1" ht="20" customHeight="1" spans="1:12">
      <c r="A129" s="18">
        <f t="shared" si="11"/>
        <v>127</v>
      </c>
      <c r="B129" s="19" t="s">
        <v>20</v>
      </c>
      <c r="C129" s="19" t="s">
        <v>52</v>
      </c>
      <c r="D129" s="20" t="s">
        <v>22</v>
      </c>
      <c r="E129" s="21" t="s">
        <v>293</v>
      </c>
      <c r="F129" s="19">
        <v>30000</v>
      </c>
      <c r="G129" s="20" t="s">
        <v>294</v>
      </c>
      <c r="H129" s="20" t="s">
        <v>240</v>
      </c>
      <c r="I129" s="20" t="s">
        <v>33</v>
      </c>
      <c r="J129" s="25">
        <v>4.75</v>
      </c>
      <c r="K129" s="26">
        <v>362</v>
      </c>
      <c r="L129" s="26">
        <v>362</v>
      </c>
    </row>
    <row r="130" s="2" customFormat="1" ht="20" customHeight="1" spans="1:12">
      <c r="A130" s="18">
        <f t="shared" ref="A130:A139" si="12">ROW()-2</f>
        <v>128</v>
      </c>
      <c r="B130" s="19" t="s">
        <v>20</v>
      </c>
      <c r="C130" s="19" t="s">
        <v>52</v>
      </c>
      <c r="D130" s="20" t="s">
        <v>22</v>
      </c>
      <c r="E130" s="21" t="s">
        <v>295</v>
      </c>
      <c r="F130" s="19">
        <v>30000</v>
      </c>
      <c r="G130" s="20" t="s">
        <v>239</v>
      </c>
      <c r="H130" s="20" t="s">
        <v>240</v>
      </c>
      <c r="I130" s="20" t="s">
        <v>33</v>
      </c>
      <c r="J130" s="25">
        <v>4.75</v>
      </c>
      <c r="K130" s="26">
        <v>360.18</v>
      </c>
      <c r="L130" s="26">
        <v>360.18</v>
      </c>
    </row>
    <row r="131" s="2" customFormat="1" ht="20" customHeight="1" spans="1:12">
      <c r="A131" s="18">
        <f t="shared" si="12"/>
        <v>129</v>
      </c>
      <c r="B131" s="19" t="s">
        <v>20</v>
      </c>
      <c r="C131" s="19" t="s">
        <v>21</v>
      </c>
      <c r="D131" s="20" t="s">
        <v>22</v>
      </c>
      <c r="E131" s="21" t="s">
        <v>295</v>
      </c>
      <c r="F131" s="19">
        <v>50000</v>
      </c>
      <c r="G131" s="20" t="s">
        <v>35</v>
      </c>
      <c r="H131" s="20" t="s">
        <v>29</v>
      </c>
      <c r="I131" s="20" t="s">
        <v>26</v>
      </c>
      <c r="J131" s="25">
        <v>4.75</v>
      </c>
      <c r="K131" s="26">
        <v>600.3</v>
      </c>
      <c r="L131" s="26">
        <v>600.3</v>
      </c>
    </row>
    <row r="132" s="2" customFormat="1" ht="20" customHeight="1" spans="1:12">
      <c r="A132" s="18">
        <f t="shared" si="12"/>
        <v>130</v>
      </c>
      <c r="B132" s="19" t="s">
        <v>20</v>
      </c>
      <c r="C132" s="19" t="s">
        <v>48</v>
      </c>
      <c r="D132" s="20" t="s">
        <v>22</v>
      </c>
      <c r="E132" s="21" t="s">
        <v>296</v>
      </c>
      <c r="F132" s="19">
        <v>48500</v>
      </c>
      <c r="G132" s="20" t="s">
        <v>224</v>
      </c>
      <c r="H132" s="20" t="s">
        <v>152</v>
      </c>
      <c r="I132" s="20" t="s">
        <v>71</v>
      </c>
      <c r="J132" s="25">
        <v>4.35</v>
      </c>
      <c r="K132" s="26">
        <v>587.46</v>
      </c>
      <c r="L132" s="26">
        <v>587.46</v>
      </c>
    </row>
    <row r="133" s="2" customFormat="1" ht="20" customHeight="1" spans="1:12">
      <c r="A133" s="18">
        <f t="shared" si="12"/>
        <v>131</v>
      </c>
      <c r="B133" s="19" t="s">
        <v>20</v>
      </c>
      <c r="C133" s="19" t="s">
        <v>73</v>
      </c>
      <c r="D133" s="20" t="s">
        <v>22</v>
      </c>
      <c r="E133" s="21" t="s">
        <v>297</v>
      </c>
      <c r="F133" s="19">
        <v>29000</v>
      </c>
      <c r="G133" s="20" t="s">
        <v>75</v>
      </c>
      <c r="H133" s="20" t="s">
        <v>70</v>
      </c>
      <c r="I133" s="20" t="s">
        <v>71</v>
      </c>
      <c r="J133" s="25">
        <v>4.35</v>
      </c>
      <c r="K133" s="26">
        <v>348.83</v>
      </c>
      <c r="L133" s="26">
        <v>348.83</v>
      </c>
    </row>
    <row r="134" s="2" customFormat="1" ht="20" customHeight="1" spans="1:12">
      <c r="A134" s="18">
        <f t="shared" si="12"/>
        <v>132</v>
      </c>
      <c r="B134" s="19" t="s">
        <v>20</v>
      </c>
      <c r="C134" s="19" t="s">
        <v>48</v>
      </c>
      <c r="D134" s="20" t="s">
        <v>22</v>
      </c>
      <c r="E134" s="21" t="s">
        <v>298</v>
      </c>
      <c r="F134" s="19">
        <v>48500</v>
      </c>
      <c r="G134" s="20" t="s">
        <v>226</v>
      </c>
      <c r="H134" s="20" t="s">
        <v>143</v>
      </c>
      <c r="I134" s="20" t="s">
        <v>71</v>
      </c>
      <c r="J134" s="25">
        <v>4.35</v>
      </c>
      <c r="K134" s="26">
        <v>582.05</v>
      </c>
      <c r="L134" s="26">
        <v>582.05</v>
      </c>
    </row>
    <row r="135" s="2" customFormat="1" ht="20" customHeight="1" spans="1:249">
      <c r="A135" s="18">
        <f t="shared" si="12"/>
        <v>133</v>
      </c>
      <c r="B135" s="19" t="s">
        <v>20</v>
      </c>
      <c r="C135" s="19" t="s">
        <v>73</v>
      </c>
      <c r="D135" s="20" t="s">
        <v>22</v>
      </c>
      <c r="E135" s="20" t="s">
        <v>299</v>
      </c>
      <c r="F135" s="19">
        <v>30000</v>
      </c>
      <c r="G135" s="20" t="s">
        <v>221</v>
      </c>
      <c r="H135" s="20" t="s">
        <v>162</v>
      </c>
      <c r="I135" s="27" t="s">
        <v>33</v>
      </c>
      <c r="J135" s="25">
        <v>4.75</v>
      </c>
      <c r="K135" s="28">
        <v>368.1</v>
      </c>
      <c r="L135" s="28">
        <v>368.1</v>
      </c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</row>
    <row r="136" s="2" customFormat="1" ht="20" customHeight="1" spans="1:12">
      <c r="A136" s="18">
        <f t="shared" si="12"/>
        <v>134</v>
      </c>
      <c r="B136" s="19" t="s">
        <v>20</v>
      </c>
      <c r="C136" s="19" t="s">
        <v>131</v>
      </c>
      <c r="D136" s="20" t="s">
        <v>22</v>
      </c>
      <c r="E136" s="21" t="s">
        <v>300</v>
      </c>
      <c r="F136" s="19">
        <v>29999.7</v>
      </c>
      <c r="G136" s="20" t="s">
        <v>301</v>
      </c>
      <c r="H136" s="20" t="s">
        <v>302</v>
      </c>
      <c r="I136" s="20" t="s">
        <v>33</v>
      </c>
      <c r="J136" s="25">
        <v>4.75</v>
      </c>
      <c r="K136" s="26">
        <v>363.28</v>
      </c>
      <c r="L136" s="26">
        <v>363.28</v>
      </c>
    </row>
    <row r="137" s="2" customFormat="1" ht="20" customHeight="1" spans="1:12">
      <c r="A137" s="18">
        <f t="shared" si="12"/>
        <v>135</v>
      </c>
      <c r="B137" s="19" t="s">
        <v>20</v>
      </c>
      <c r="C137" s="19" t="s">
        <v>131</v>
      </c>
      <c r="D137" s="20" t="s">
        <v>22</v>
      </c>
      <c r="E137" s="21" t="s">
        <v>303</v>
      </c>
      <c r="F137" s="19">
        <v>48500</v>
      </c>
      <c r="G137" s="20" t="s">
        <v>304</v>
      </c>
      <c r="H137" s="20" t="s">
        <v>305</v>
      </c>
      <c r="I137" s="20" t="s">
        <v>71</v>
      </c>
      <c r="J137" s="25">
        <v>4.35</v>
      </c>
      <c r="K137" s="26">
        <v>533.29</v>
      </c>
      <c r="L137" s="26">
        <v>533.29</v>
      </c>
    </row>
    <row r="138" s="2" customFormat="1" ht="20" customHeight="1" spans="1:12">
      <c r="A138" s="18">
        <f t="shared" si="12"/>
        <v>136</v>
      </c>
      <c r="B138" s="19" t="s">
        <v>20</v>
      </c>
      <c r="C138" s="19" t="s">
        <v>73</v>
      </c>
      <c r="D138" s="20" t="s">
        <v>22</v>
      </c>
      <c r="E138" s="21" t="s">
        <v>306</v>
      </c>
      <c r="F138" s="19">
        <v>50000</v>
      </c>
      <c r="G138" s="20" t="s">
        <v>307</v>
      </c>
      <c r="H138" s="20" t="s">
        <v>308</v>
      </c>
      <c r="I138" s="20" t="s">
        <v>33</v>
      </c>
      <c r="J138" s="25">
        <v>4.35</v>
      </c>
      <c r="K138" s="26">
        <v>549.79</v>
      </c>
      <c r="L138" s="26">
        <v>549.79</v>
      </c>
    </row>
    <row r="139" s="2" customFormat="1" ht="20" customHeight="1" spans="1:12">
      <c r="A139" s="18">
        <f t="shared" si="12"/>
        <v>137</v>
      </c>
      <c r="B139" s="19" t="s">
        <v>20</v>
      </c>
      <c r="C139" s="19" t="s">
        <v>73</v>
      </c>
      <c r="D139" s="20" t="s">
        <v>22</v>
      </c>
      <c r="E139" s="21" t="s">
        <v>309</v>
      </c>
      <c r="F139" s="19">
        <v>48500</v>
      </c>
      <c r="G139" s="20" t="s">
        <v>80</v>
      </c>
      <c r="H139" s="20" t="s">
        <v>70</v>
      </c>
      <c r="I139" s="20" t="s">
        <v>71</v>
      </c>
      <c r="J139" s="25">
        <v>4.35</v>
      </c>
      <c r="K139" s="26">
        <v>581.14</v>
      </c>
      <c r="L139" s="26">
        <v>581.14</v>
      </c>
    </row>
    <row r="140" s="2" customFormat="1" ht="20" customHeight="1" spans="1:12">
      <c r="A140" s="18">
        <f t="shared" ref="A140:A149" si="13">ROW()-2</f>
        <v>138</v>
      </c>
      <c r="B140" s="19" t="s">
        <v>20</v>
      </c>
      <c r="C140" s="19" t="s">
        <v>21</v>
      </c>
      <c r="D140" s="20" t="s">
        <v>22</v>
      </c>
      <c r="E140" s="21" t="s">
        <v>310</v>
      </c>
      <c r="F140" s="19">
        <v>30000</v>
      </c>
      <c r="G140" s="20" t="s">
        <v>57</v>
      </c>
      <c r="H140" s="20" t="s">
        <v>91</v>
      </c>
      <c r="I140" s="20" t="s">
        <v>33</v>
      </c>
      <c r="J140" s="25">
        <v>4.75</v>
      </c>
      <c r="K140" s="26">
        <v>360.18</v>
      </c>
      <c r="L140" s="26">
        <v>360.18</v>
      </c>
    </row>
    <row r="141" s="2" customFormat="1" ht="20" customHeight="1" spans="1:249">
      <c r="A141" s="18">
        <f t="shared" si="13"/>
        <v>139</v>
      </c>
      <c r="B141" s="19" t="s">
        <v>20</v>
      </c>
      <c r="C141" s="19" t="s">
        <v>73</v>
      </c>
      <c r="D141" s="20" t="s">
        <v>22</v>
      </c>
      <c r="E141" s="20" t="s">
        <v>311</v>
      </c>
      <c r="F141" s="19">
        <v>30000</v>
      </c>
      <c r="G141" s="20" t="s">
        <v>221</v>
      </c>
      <c r="H141" s="20" t="s">
        <v>162</v>
      </c>
      <c r="I141" s="27" t="s">
        <v>33</v>
      </c>
      <c r="J141" s="25">
        <v>4.75</v>
      </c>
      <c r="K141" s="28">
        <v>245.54</v>
      </c>
      <c r="L141" s="28">
        <v>245.54</v>
      </c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</row>
    <row r="142" s="2" customFormat="1" ht="20" customHeight="1" spans="1:12">
      <c r="A142" s="18">
        <f t="shared" si="13"/>
        <v>140</v>
      </c>
      <c r="B142" s="19" t="s">
        <v>20</v>
      </c>
      <c r="C142" s="19" t="s">
        <v>52</v>
      </c>
      <c r="D142" s="20" t="s">
        <v>22</v>
      </c>
      <c r="E142" s="21" t="s">
        <v>312</v>
      </c>
      <c r="F142" s="19">
        <v>50000</v>
      </c>
      <c r="G142" s="20" t="s">
        <v>206</v>
      </c>
      <c r="H142" s="20" t="s">
        <v>313</v>
      </c>
      <c r="I142" s="20" t="s">
        <v>33</v>
      </c>
      <c r="J142" s="25">
        <v>4.75</v>
      </c>
      <c r="K142" s="26">
        <v>600.2</v>
      </c>
      <c r="L142" s="26">
        <v>600.2</v>
      </c>
    </row>
    <row r="143" s="2" customFormat="1" ht="20" customHeight="1" spans="1:12">
      <c r="A143" s="18">
        <f t="shared" si="13"/>
        <v>141</v>
      </c>
      <c r="B143" s="19" t="s">
        <v>20</v>
      </c>
      <c r="C143" s="19" t="s">
        <v>52</v>
      </c>
      <c r="D143" s="20" t="s">
        <v>22</v>
      </c>
      <c r="E143" s="21" t="s">
        <v>314</v>
      </c>
      <c r="F143" s="19">
        <v>30000</v>
      </c>
      <c r="G143" s="20" t="s">
        <v>140</v>
      </c>
      <c r="H143" s="20" t="s">
        <v>195</v>
      </c>
      <c r="I143" s="20" t="s">
        <v>33</v>
      </c>
      <c r="J143" s="25">
        <v>4.75</v>
      </c>
      <c r="K143" s="26">
        <v>360</v>
      </c>
      <c r="L143" s="26">
        <v>360</v>
      </c>
    </row>
    <row r="144" s="2" customFormat="1" ht="20" customHeight="1" spans="1:12">
      <c r="A144" s="18">
        <f t="shared" si="13"/>
        <v>142</v>
      </c>
      <c r="B144" s="19" t="s">
        <v>20</v>
      </c>
      <c r="C144" s="19" t="s">
        <v>131</v>
      </c>
      <c r="D144" s="20" t="s">
        <v>22</v>
      </c>
      <c r="E144" s="21" t="s">
        <v>315</v>
      </c>
      <c r="F144" s="19">
        <v>48500</v>
      </c>
      <c r="G144" s="20" t="s">
        <v>133</v>
      </c>
      <c r="H144" s="20" t="s">
        <v>134</v>
      </c>
      <c r="I144" s="20" t="s">
        <v>71</v>
      </c>
      <c r="J144" s="25">
        <v>4.35</v>
      </c>
      <c r="K144" s="26">
        <v>533.29</v>
      </c>
      <c r="L144" s="26">
        <v>533.29</v>
      </c>
    </row>
    <row r="145" s="2" customFormat="1" ht="20" customHeight="1" spans="1:12">
      <c r="A145" s="18">
        <f t="shared" si="13"/>
        <v>143</v>
      </c>
      <c r="B145" s="19" t="s">
        <v>37</v>
      </c>
      <c r="C145" s="19" t="s">
        <v>183</v>
      </c>
      <c r="D145" s="20" t="s">
        <v>22</v>
      </c>
      <c r="E145" s="21" t="s">
        <v>316</v>
      </c>
      <c r="F145" s="19">
        <v>50000</v>
      </c>
      <c r="G145" s="20" t="s">
        <v>122</v>
      </c>
      <c r="H145" s="20" t="s">
        <v>317</v>
      </c>
      <c r="I145" s="20" t="s">
        <v>26</v>
      </c>
      <c r="J145" s="25">
        <v>4.75</v>
      </c>
      <c r="K145" s="26">
        <v>594</v>
      </c>
      <c r="L145" s="26">
        <v>594</v>
      </c>
    </row>
    <row r="146" s="2" customFormat="1" ht="20" customHeight="1" spans="1:12">
      <c r="A146" s="18">
        <f t="shared" si="13"/>
        <v>144</v>
      </c>
      <c r="B146" s="19" t="s">
        <v>20</v>
      </c>
      <c r="C146" s="19" t="s">
        <v>21</v>
      </c>
      <c r="D146" s="20" t="s">
        <v>22</v>
      </c>
      <c r="E146" s="21" t="s">
        <v>318</v>
      </c>
      <c r="F146" s="19">
        <v>50000</v>
      </c>
      <c r="G146" s="20" t="s">
        <v>24</v>
      </c>
      <c r="H146" s="20" t="s">
        <v>25</v>
      </c>
      <c r="I146" s="20" t="s">
        <v>26</v>
      </c>
      <c r="J146" s="25">
        <v>4.75</v>
      </c>
      <c r="K146" s="26">
        <v>600.3</v>
      </c>
      <c r="L146" s="26">
        <v>600.3</v>
      </c>
    </row>
    <row r="147" s="2" customFormat="1" ht="20" customHeight="1" spans="1:254">
      <c r="A147" s="18">
        <f t="shared" si="13"/>
        <v>145</v>
      </c>
      <c r="B147" s="19" t="s">
        <v>20</v>
      </c>
      <c r="C147" s="19" t="s">
        <v>131</v>
      </c>
      <c r="D147" s="20" t="s">
        <v>22</v>
      </c>
      <c r="E147" s="21" t="s">
        <v>319</v>
      </c>
      <c r="F147" s="19">
        <v>50000</v>
      </c>
      <c r="G147" s="20" t="s">
        <v>320</v>
      </c>
      <c r="H147" s="20" t="s">
        <v>120</v>
      </c>
      <c r="I147" s="20" t="s">
        <v>33</v>
      </c>
      <c r="J147" s="25">
        <v>4.35</v>
      </c>
      <c r="K147" s="26">
        <v>398.75</v>
      </c>
      <c r="L147" s="26">
        <v>398.75</v>
      </c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O147" s="12"/>
      <c r="IP147" s="12"/>
      <c r="IQ147" s="12"/>
      <c r="IR147" s="12"/>
      <c r="IS147" s="12"/>
      <c r="IT147" s="12"/>
    </row>
    <row r="148" s="2" customFormat="1" ht="20" customHeight="1" spans="1:12">
      <c r="A148" s="18">
        <f t="shared" si="13"/>
        <v>146</v>
      </c>
      <c r="B148" s="19" t="s">
        <v>20</v>
      </c>
      <c r="C148" s="19" t="s">
        <v>73</v>
      </c>
      <c r="D148" s="20" t="s">
        <v>22</v>
      </c>
      <c r="E148" s="21" t="s">
        <v>321</v>
      </c>
      <c r="F148" s="19">
        <v>29000</v>
      </c>
      <c r="G148" s="20" t="s">
        <v>80</v>
      </c>
      <c r="H148" s="20" t="s">
        <v>70</v>
      </c>
      <c r="I148" s="20" t="s">
        <v>71</v>
      </c>
      <c r="J148" s="25">
        <v>4.35</v>
      </c>
      <c r="K148" s="26">
        <v>348.38</v>
      </c>
      <c r="L148" s="26">
        <v>348.38</v>
      </c>
    </row>
    <row r="149" s="2" customFormat="1" ht="20" customHeight="1" spans="1:12">
      <c r="A149" s="18">
        <f t="shared" si="13"/>
        <v>147</v>
      </c>
      <c r="B149" s="19" t="s">
        <v>20</v>
      </c>
      <c r="C149" s="19" t="s">
        <v>52</v>
      </c>
      <c r="D149" s="20" t="s">
        <v>22</v>
      </c>
      <c r="E149" s="21" t="s">
        <v>322</v>
      </c>
      <c r="F149" s="19">
        <v>49811.69</v>
      </c>
      <c r="G149" s="20" t="s">
        <v>93</v>
      </c>
      <c r="H149" s="20" t="s">
        <v>94</v>
      </c>
      <c r="I149" s="20" t="s">
        <v>26</v>
      </c>
      <c r="J149" s="25">
        <v>4.75</v>
      </c>
      <c r="K149" s="26">
        <v>614.69</v>
      </c>
      <c r="L149" s="26">
        <v>614.69</v>
      </c>
    </row>
    <row r="150" s="2" customFormat="1" ht="20" customHeight="1" spans="1:12">
      <c r="A150" s="18">
        <f t="shared" ref="A150:A159" si="14">ROW()-2</f>
        <v>148</v>
      </c>
      <c r="B150" s="19" t="s">
        <v>20</v>
      </c>
      <c r="C150" s="19" t="s">
        <v>52</v>
      </c>
      <c r="D150" s="20" t="s">
        <v>22</v>
      </c>
      <c r="E150" s="21" t="s">
        <v>323</v>
      </c>
      <c r="F150" s="19">
        <v>30000</v>
      </c>
      <c r="G150" s="20" t="s">
        <v>140</v>
      </c>
      <c r="H150" s="20" t="s">
        <v>195</v>
      </c>
      <c r="I150" s="20" t="s">
        <v>33</v>
      </c>
      <c r="J150" s="25">
        <v>4.75</v>
      </c>
      <c r="K150" s="26">
        <v>360.18</v>
      </c>
      <c r="L150" s="26">
        <v>360.18</v>
      </c>
    </row>
    <row r="151" s="2" customFormat="1" ht="20" customHeight="1" spans="1:12">
      <c r="A151" s="18">
        <f t="shared" si="14"/>
        <v>149</v>
      </c>
      <c r="B151" s="19" t="s">
        <v>20</v>
      </c>
      <c r="C151" s="19" t="s">
        <v>52</v>
      </c>
      <c r="D151" s="20" t="s">
        <v>22</v>
      </c>
      <c r="E151" s="21" t="s">
        <v>324</v>
      </c>
      <c r="F151" s="19">
        <v>50000</v>
      </c>
      <c r="G151" s="20" t="s">
        <v>187</v>
      </c>
      <c r="H151" s="20" t="s">
        <v>207</v>
      </c>
      <c r="I151" s="20" t="s">
        <v>26</v>
      </c>
      <c r="J151" s="25">
        <v>4.75</v>
      </c>
      <c r="K151" s="26">
        <v>594</v>
      </c>
      <c r="L151" s="26">
        <v>594</v>
      </c>
    </row>
    <row r="152" s="2" customFormat="1" ht="20" customHeight="1" spans="1:12">
      <c r="A152" s="18">
        <f t="shared" si="14"/>
        <v>150</v>
      </c>
      <c r="B152" s="19" t="s">
        <v>20</v>
      </c>
      <c r="C152" s="19" t="s">
        <v>81</v>
      </c>
      <c r="D152" s="20" t="s">
        <v>22</v>
      </c>
      <c r="E152" s="21" t="s">
        <v>325</v>
      </c>
      <c r="F152" s="19">
        <v>48500</v>
      </c>
      <c r="G152" s="20" t="s">
        <v>142</v>
      </c>
      <c r="H152" s="20" t="s">
        <v>143</v>
      </c>
      <c r="I152" s="20" t="s">
        <v>71</v>
      </c>
      <c r="J152" s="25">
        <v>4.35</v>
      </c>
      <c r="K152" s="26">
        <v>546.53</v>
      </c>
      <c r="L152" s="26">
        <v>546.53</v>
      </c>
    </row>
    <row r="153" s="2" customFormat="1" ht="20" customHeight="1" spans="1:12">
      <c r="A153" s="18">
        <f t="shared" si="14"/>
        <v>151</v>
      </c>
      <c r="B153" s="19" t="s">
        <v>20</v>
      </c>
      <c r="C153" s="19" t="s">
        <v>21</v>
      </c>
      <c r="D153" s="20" t="s">
        <v>22</v>
      </c>
      <c r="E153" s="21" t="s">
        <v>326</v>
      </c>
      <c r="F153" s="19">
        <v>50000</v>
      </c>
      <c r="G153" s="20" t="s">
        <v>28</v>
      </c>
      <c r="H153" s="20" t="s">
        <v>47</v>
      </c>
      <c r="I153" s="20" t="s">
        <v>26</v>
      </c>
      <c r="J153" s="25">
        <v>4.75</v>
      </c>
      <c r="K153" s="26">
        <v>600.3</v>
      </c>
      <c r="L153" s="26">
        <v>600.3</v>
      </c>
    </row>
    <row r="154" s="2" customFormat="1" ht="20" customHeight="1" spans="1:249">
      <c r="A154" s="18">
        <f t="shared" si="14"/>
        <v>152</v>
      </c>
      <c r="B154" s="19" t="s">
        <v>107</v>
      </c>
      <c r="C154" s="19" t="s">
        <v>192</v>
      </c>
      <c r="D154" s="20" t="s">
        <v>22</v>
      </c>
      <c r="E154" s="20" t="s">
        <v>327</v>
      </c>
      <c r="F154" s="19">
        <v>50000</v>
      </c>
      <c r="G154" s="20" t="s">
        <v>328</v>
      </c>
      <c r="H154" s="20" t="s">
        <v>329</v>
      </c>
      <c r="I154" s="27" t="s">
        <v>33</v>
      </c>
      <c r="J154" s="25">
        <v>4.75</v>
      </c>
      <c r="K154" s="28">
        <v>129.73</v>
      </c>
      <c r="L154" s="28">
        <v>129.73</v>
      </c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</row>
    <row r="155" s="2" customFormat="1" ht="20" customHeight="1" spans="1:12">
      <c r="A155" s="18">
        <f t="shared" si="14"/>
        <v>153</v>
      </c>
      <c r="B155" s="19" t="s">
        <v>20</v>
      </c>
      <c r="C155" s="19" t="s">
        <v>330</v>
      </c>
      <c r="D155" s="20" t="s">
        <v>22</v>
      </c>
      <c r="E155" s="21" t="s">
        <v>331</v>
      </c>
      <c r="F155" s="19">
        <v>50000</v>
      </c>
      <c r="G155" s="20" t="s">
        <v>24</v>
      </c>
      <c r="H155" s="20" t="s">
        <v>25</v>
      </c>
      <c r="I155" s="20" t="s">
        <v>26</v>
      </c>
      <c r="J155" s="25">
        <v>4.75</v>
      </c>
      <c r="K155" s="26">
        <v>600.3</v>
      </c>
      <c r="L155" s="26">
        <v>600.3</v>
      </c>
    </row>
    <row r="156" s="2" customFormat="1" ht="20" customHeight="1" spans="1:12">
      <c r="A156" s="18">
        <f t="shared" si="14"/>
        <v>154</v>
      </c>
      <c r="B156" s="19" t="s">
        <v>20</v>
      </c>
      <c r="C156" s="19" t="s">
        <v>48</v>
      </c>
      <c r="D156" s="20" t="s">
        <v>22</v>
      </c>
      <c r="E156" s="21" t="s">
        <v>332</v>
      </c>
      <c r="F156" s="19">
        <v>48500</v>
      </c>
      <c r="G156" s="20" t="s">
        <v>333</v>
      </c>
      <c r="H156" s="20" t="s">
        <v>143</v>
      </c>
      <c r="I156" s="20" t="s">
        <v>71</v>
      </c>
      <c r="J156" s="25">
        <v>4.35</v>
      </c>
      <c r="K156" s="26">
        <v>585.04</v>
      </c>
      <c r="L156" s="26">
        <v>585.04</v>
      </c>
    </row>
    <row r="157" s="2" customFormat="1" ht="20" customHeight="1" spans="1:12">
      <c r="A157" s="18">
        <f t="shared" si="14"/>
        <v>155</v>
      </c>
      <c r="B157" s="19" t="s">
        <v>20</v>
      </c>
      <c r="C157" s="19" t="s">
        <v>52</v>
      </c>
      <c r="D157" s="20" t="s">
        <v>22</v>
      </c>
      <c r="E157" s="21" t="s">
        <v>334</v>
      </c>
      <c r="F157" s="19">
        <v>29861.25</v>
      </c>
      <c r="G157" s="20" t="s">
        <v>140</v>
      </c>
      <c r="H157" s="20" t="s">
        <v>195</v>
      </c>
      <c r="I157" s="20" t="s">
        <v>33</v>
      </c>
      <c r="J157" s="25">
        <v>4.75</v>
      </c>
      <c r="K157" s="26">
        <v>361.85</v>
      </c>
      <c r="L157" s="26">
        <v>361.85</v>
      </c>
    </row>
    <row r="158" s="2" customFormat="1" ht="20" customHeight="1" spans="1:12">
      <c r="A158" s="18">
        <f t="shared" si="14"/>
        <v>156</v>
      </c>
      <c r="B158" s="19" t="s">
        <v>20</v>
      </c>
      <c r="C158" s="19" t="s">
        <v>52</v>
      </c>
      <c r="D158" s="20" t="s">
        <v>22</v>
      </c>
      <c r="E158" s="21" t="s">
        <v>335</v>
      </c>
      <c r="F158" s="19">
        <v>30000</v>
      </c>
      <c r="G158" s="20" t="s">
        <v>140</v>
      </c>
      <c r="H158" s="20" t="s">
        <v>195</v>
      </c>
      <c r="I158" s="20" t="s">
        <v>33</v>
      </c>
      <c r="J158" s="25">
        <v>4.75</v>
      </c>
      <c r="K158" s="26">
        <v>360.18</v>
      </c>
      <c r="L158" s="26">
        <v>360.18</v>
      </c>
    </row>
    <row r="159" s="2" customFormat="1" ht="20" customHeight="1" spans="1:249">
      <c r="A159" s="18">
        <f t="shared" si="14"/>
        <v>157</v>
      </c>
      <c r="B159" s="19" t="s">
        <v>112</v>
      </c>
      <c r="C159" s="19" t="s">
        <v>336</v>
      </c>
      <c r="D159" s="20" t="s">
        <v>22</v>
      </c>
      <c r="E159" s="20" t="s">
        <v>337</v>
      </c>
      <c r="F159" s="19">
        <v>50000</v>
      </c>
      <c r="G159" s="20" t="s">
        <v>57</v>
      </c>
      <c r="H159" s="20" t="s">
        <v>185</v>
      </c>
      <c r="I159" s="27" t="s">
        <v>26</v>
      </c>
      <c r="J159" s="25">
        <v>4.75</v>
      </c>
      <c r="K159" s="28">
        <v>500.95</v>
      </c>
      <c r="L159" s="28">
        <v>500.95</v>
      </c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</row>
    <row r="160" s="2" customFormat="1" ht="20" customHeight="1" spans="1:12">
      <c r="A160" s="18">
        <f t="shared" ref="A160:A169" si="15">ROW()-2</f>
        <v>158</v>
      </c>
      <c r="B160" s="19" t="s">
        <v>20</v>
      </c>
      <c r="C160" s="19" t="s">
        <v>88</v>
      </c>
      <c r="D160" s="20" t="s">
        <v>22</v>
      </c>
      <c r="E160" s="21" t="s">
        <v>338</v>
      </c>
      <c r="F160" s="19">
        <v>30000</v>
      </c>
      <c r="G160" s="20" t="s">
        <v>115</v>
      </c>
      <c r="H160" s="20" t="s">
        <v>116</v>
      </c>
      <c r="I160" s="20" t="s">
        <v>33</v>
      </c>
      <c r="J160" s="25">
        <v>4.75</v>
      </c>
      <c r="K160" s="26">
        <v>360.18</v>
      </c>
      <c r="L160" s="26">
        <v>360.18</v>
      </c>
    </row>
    <row r="161" s="2" customFormat="1" ht="20" customHeight="1" spans="1:12">
      <c r="A161" s="18">
        <f t="shared" si="15"/>
        <v>159</v>
      </c>
      <c r="B161" s="19" t="s">
        <v>20</v>
      </c>
      <c r="C161" s="19" t="s">
        <v>48</v>
      </c>
      <c r="D161" s="20" t="s">
        <v>22</v>
      </c>
      <c r="E161" s="21" t="s">
        <v>339</v>
      </c>
      <c r="F161" s="19">
        <v>50000</v>
      </c>
      <c r="G161" s="20" t="s">
        <v>50</v>
      </c>
      <c r="H161" s="20" t="s">
        <v>51</v>
      </c>
      <c r="I161" s="20" t="s">
        <v>26</v>
      </c>
      <c r="J161" s="25">
        <v>4.75</v>
      </c>
      <c r="K161" s="26">
        <v>594</v>
      </c>
      <c r="L161" s="26">
        <v>594</v>
      </c>
    </row>
    <row r="162" s="2" customFormat="1" ht="20" customHeight="1" spans="1:12">
      <c r="A162" s="18">
        <f t="shared" si="15"/>
        <v>160</v>
      </c>
      <c r="B162" s="19" t="s">
        <v>20</v>
      </c>
      <c r="C162" s="19" t="s">
        <v>48</v>
      </c>
      <c r="D162" s="20" t="s">
        <v>22</v>
      </c>
      <c r="E162" s="21" t="s">
        <v>340</v>
      </c>
      <c r="F162" s="19">
        <v>50000</v>
      </c>
      <c r="G162" s="20" t="s">
        <v>341</v>
      </c>
      <c r="H162" s="20" t="s">
        <v>313</v>
      </c>
      <c r="I162" s="20" t="s">
        <v>33</v>
      </c>
      <c r="J162" s="25">
        <v>4.75</v>
      </c>
      <c r="K162" s="26">
        <v>595</v>
      </c>
      <c r="L162" s="26">
        <v>595</v>
      </c>
    </row>
    <row r="163" s="2" customFormat="1" ht="20" customHeight="1" spans="1:12">
      <c r="A163" s="18">
        <f t="shared" si="15"/>
        <v>161</v>
      </c>
      <c r="B163" s="19" t="s">
        <v>20</v>
      </c>
      <c r="C163" s="19" t="s">
        <v>48</v>
      </c>
      <c r="D163" s="20" t="s">
        <v>22</v>
      </c>
      <c r="E163" s="21" t="s">
        <v>342</v>
      </c>
      <c r="F163" s="19">
        <v>48500</v>
      </c>
      <c r="G163" s="20" t="s">
        <v>333</v>
      </c>
      <c r="H163" s="20" t="s">
        <v>143</v>
      </c>
      <c r="I163" s="20" t="s">
        <v>71</v>
      </c>
      <c r="J163" s="25">
        <v>4.35</v>
      </c>
      <c r="K163" s="26">
        <v>576.35</v>
      </c>
      <c r="L163" s="26">
        <v>576.35</v>
      </c>
    </row>
    <row r="164" s="2" customFormat="1" ht="20" customHeight="1" spans="1:12">
      <c r="A164" s="18">
        <f t="shared" si="15"/>
        <v>162</v>
      </c>
      <c r="B164" s="19" t="s">
        <v>20</v>
      </c>
      <c r="C164" s="19" t="s">
        <v>48</v>
      </c>
      <c r="D164" s="20" t="s">
        <v>22</v>
      </c>
      <c r="E164" s="21" t="s">
        <v>343</v>
      </c>
      <c r="F164" s="19">
        <v>48500</v>
      </c>
      <c r="G164" s="20" t="s">
        <v>333</v>
      </c>
      <c r="H164" s="20" t="s">
        <v>143</v>
      </c>
      <c r="I164" s="20" t="s">
        <v>71</v>
      </c>
      <c r="J164" s="25">
        <v>4.35</v>
      </c>
      <c r="K164" s="26">
        <v>578.17</v>
      </c>
      <c r="L164" s="26">
        <v>578.17</v>
      </c>
    </row>
    <row r="165" s="2" customFormat="1" ht="20" customHeight="1" spans="1:12">
      <c r="A165" s="18">
        <f t="shared" si="15"/>
        <v>163</v>
      </c>
      <c r="B165" s="19" t="s">
        <v>20</v>
      </c>
      <c r="C165" s="19" t="s">
        <v>48</v>
      </c>
      <c r="D165" s="20" t="s">
        <v>22</v>
      </c>
      <c r="E165" s="21" t="s">
        <v>344</v>
      </c>
      <c r="F165" s="19">
        <v>48500</v>
      </c>
      <c r="G165" s="20" t="s">
        <v>226</v>
      </c>
      <c r="H165" s="20" t="s">
        <v>143</v>
      </c>
      <c r="I165" s="20" t="s">
        <v>71</v>
      </c>
      <c r="J165" s="25">
        <v>4.35</v>
      </c>
      <c r="K165" s="26">
        <v>580.21</v>
      </c>
      <c r="L165" s="26">
        <v>580.21</v>
      </c>
    </row>
    <row r="166" s="2" customFormat="1" ht="20" customHeight="1" spans="1:12">
      <c r="A166" s="18">
        <f t="shared" si="15"/>
        <v>164</v>
      </c>
      <c r="B166" s="19" t="s">
        <v>20</v>
      </c>
      <c r="C166" s="19" t="s">
        <v>48</v>
      </c>
      <c r="D166" s="20" t="s">
        <v>22</v>
      </c>
      <c r="E166" s="21" t="s">
        <v>345</v>
      </c>
      <c r="F166" s="19">
        <v>48500</v>
      </c>
      <c r="G166" s="20" t="s">
        <v>333</v>
      </c>
      <c r="H166" s="20" t="s">
        <v>143</v>
      </c>
      <c r="I166" s="20" t="s">
        <v>71</v>
      </c>
      <c r="J166" s="25">
        <v>4.35</v>
      </c>
      <c r="K166" s="26">
        <v>581.88</v>
      </c>
      <c r="L166" s="26">
        <v>581.88</v>
      </c>
    </row>
    <row r="167" s="2" customFormat="1" ht="20" customHeight="1" spans="1:12">
      <c r="A167" s="18">
        <f t="shared" si="15"/>
        <v>165</v>
      </c>
      <c r="B167" s="19" t="s">
        <v>20</v>
      </c>
      <c r="C167" s="19" t="s">
        <v>48</v>
      </c>
      <c r="D167" s="20" t="s">
        <v>22</v>
      </c>
      <c r="E167" s="21" t="s">
        <v>346</v>
      </c>
      <c r="F167" s="19">
        <v>48500</v>
      </c>
      <c r="G167" s="20" t="s">
        <v>226</v>
      </c>
      <c r="H167" s="20" t="s">
        <v>143</v>
      </c>
      <c r="I167" s="20" t="s">
        <v>71</v>
      </c>
      <c r="J167" s="25">
        <v>4.35</v>
      </c>
      <c r="K167" s="26">
        <v>578.67</v>
      </c>
      <c r="L167" s="26">
        <v>578.67</v>
      </c>
    </row>
    <row r="168" s="2" customFormat="1" ht="20" customHeight="1" spans="1:12">
      <c r="A168" s="18">
        <f t="shared" si="15"/>
        <v>166</v>
      </c>
      <c r="B168" s="19" t="s">
        <v>20</v>
      </c>
      <c r="C168" s="19" t="s">
        <v>55</v>
      </c>
      <c r="D168" s="20" t="s">
        <v>22</v>
      </c>
      <c r="E168" s="21" t="s">
        <v>347</v>
      </c>
      <c r="F168" s="19">
        <v>50000</v>
      </c>
      <c r="G168" s="20" t="s">
        <v>24</v>
      </c>
      <c r="H168" s="20" t="s">
        <v>217</v>
      </c>
      <c r="I168" s="20" t="s">
        <v>67</v>
      </c>
      <c r="J168" s="25">
        <v>4.75</v>
      </c>
      <c r="K168" s="26">
        <v>600.3</v>
      </c>
      <c r="L168" s="26">
        <v>600.3</v>
      </c>
    </row>
    <row r="169" s="2" customFormat="1" ht="20" customHeight="1" spans="1:12">
      <c r="A169" s="18">
        <f t="shared" si="15"/>
        <v>167</v>
      </c>
      <c r="B169" s="19" t="s">
        <v>20</v>
      </c>
      <c r="C169" s="19" t="s">
        <v>48</v>
      </c>
      <c r="D169" s="20" t="s">
        <v>22</v>
      </c>
      <c r="E169" s="21" t="s">
        <v>348</v>
      </c>
      <c r="F169" s="19">
        <v>48500</v>
      </c>
      <c r="G169" s="20" t="s">
        <v>333</v>
      </c>
      <c r="H169" s="20" t="s">
        <v>143</v>
      </c>
      <c r="I169" s="20" t="s">
        <v>71</v>
      </c>
      <c r="J169" s="25">
        <v>4.35</v>
      </c>
      <c r="K169" s="26">
        <v>579.73</v>
      </c>
      <c r="L169" s="26">
        <v>579.73</v>
      </c>
    </row>
    <row r="170" s="2" customFormat="1" ht="20" customHeight="1" spans="1:12">
      <c r="A170" s="18">
        <f t="shared" ref="A170:A179" si="16">ROW()-2</f>
        <v>168</v>
      </c>
      <c r="B170" s="19" t="s">
        <v>20</v>
      </c>
      <c r="C170" s="19" t="s">
        <v>52</v>
      </c>
      <c r="D170" s="20" t="s">
        <v>22</v>
      </c>
      <c r="E170" s="21" t="s">
        <v>349</v>
      </c>
      <c r="F170" s="19">
        <v>29000</v>
      </c>
      <c r="G170" s="20" t="s">
        <v>142</v>
      </c>
      <c r="H170" s="20" t="s">
        <v>143</v>
      </c>
      <c r="I170" s="20" t="s">
        <v>71</v>
      </c>
      <c r="J170" s="25">
        <v>4.35</v>
      </c>
      <c r="K170" s="26">
        <v>350.96</v>
      </c>
      <c r="L170" s="26">
        <v>350.96</v>
      </c>
    </row>
    <row r="171" s="2" customFormat="1" ht="20" customHeight="1" spans="1:12">
      <c r="A171" s="18">
        <f t="shared" si="16"/>
        <v>169</v>
      </c>
      <c r="B171" s="19" t="s">
        <v>20</v>
      </c>
      <c r="C171" s="19" t="s">
        <v>48</v>
      </c>
      <c r="D171" s="20" t="s">
        <v>22</v>
      </c>
      <c r="E171" s="21" t="s">
        <v>350</v>
      </c>
      <c r="F171" s="19">
        <v>48500</v>
      </c>
      <c r="G171" s="20" t="s">
        <v>226</v>
      </c>
      <c r="H171" s="20" t="s">
        <v>143</v>
      </c>
      <c r="I171" s="20" t="s">
        <v>71</v>
      </c>
      <c r="J171" s="25">
        <v>4.35</v>
      </c>
      <c r="K171" s="26">
        <v>585.31</v>
      </c>
      <c r="L171" s="26">
        <v>585.31</v>
      </c>
    </row>
    <row r="172" s="2" customFormat="1" ht="20" customHeight="1" spans="1:12">
      <c r="A172" s="18">
        <f t="shared" si="16"/>
        <v>170</v>
      </c>
      <c r="B172" s="19" t="s">
        <v>20</v>
      </c>
      <c r="C172" s="19" t="s">
        <v>52</v>
      </c>
      <c r="D172" s="20" t="s">
        <v>22</v>
      </c>
      <c r="E172" s="21" t="s">
        <v>351</v>
      </c>
      <c r="F172" s="19">
        <v>50000</v>
      </c>
      <c r="G172" s="20" t="s">
        <v>294</v>
      </c>
      <c r="H172" s="20" t="s">
        <v>29</v>
      </c>
      <c r="I172" s="20" t="s">
        <v>33</v>
      </c>
      <c r="J172" s="25">
        <v>4.75</v>
      </c>
      <c r="K172" s="26">
        <v>600.3</v>
      </c>
      <c r="L172" s="26">
        <v>600.3</v>
      </c>
    </row>
    <row r="173" s="2" customFormat="1" ht="20" customHeight="1" spans="1:12">
      <c r="A173" s="18">
        <f t="shared" si="16"/>
        <v>171</v>
      </c>
      <c r="B173" s="19" t="s">
        <v>20</v>
      </c>
      <c r="C173" s="19" t="s">
        <v>88</v>
      </c>
      <c r="D173" s="20" t="s">
        <v>22</v>
      </c>
      <c r="E173" s="21" t="s">
        <v>352</v>
      </c>
      <c r="F173" s="19">
        <v>50000</v>
      </c>
      <c r="G173" s="20" t="s">
        <v>216</v>
      </c>
      <c r="H173" s="20" t="s">
        <v>217</v>
      </c>
      <c r="I173" s="20" t="s">
        <v>26</v>
      </c>
      <c r="J173" s="25">
        <v>4.75</v>
      </c>
      <c r="K173" s="26">
        <v>603</v>
      </c>
      <c r="L173" s="26">
        <v>603</v>
      </c>
    </row>
    <row r="174" s="2" customFormat="1" ht="20" customHeight="1" spans="1:12">
      <c r="A174" s="18">
        <f t="shared" si="16"/>
        <v>172</v>
      </c>
      <c r="B174" s="19" t="s">
        <v>353</v>
      </c>
      <c r="C174" s="19" t="s">
        <v>354</v>
      </c>
      <c r="D174" s="20" t="s">
        <v>22</v>
      </c>
      <c r="E174" s="21" t="s">
        <v>355</v>
      </c>
      <c r="F174" s="19">
        <v>50000</v>
      </c>
      <c r="G174" s="20" t="s">
        <v>122</v>
      </c>
      <c r="H174" s="20" t="s">
        <v>317</v>
      </c>
      <c r="I174" s="20" t="s">
        <v>26</v>
      </c>
      <c r="J174" s="25">
        <v>4.75</v>
      </c>
      <c r="K174" s="26">
        <v>594</v>
      </c>
      <c r="L174" s="26">
        <v>594</v>
      </c>
    </row>
    <row r="175" s="2" customFormat="1" ht="20" customHeight="1" spans="1:12">
      <c r="A175" s="18">
        <f t="shared" si="16"/>
        <v>173</v>
      </c>
      <c r="B175" s="19" t="s">
        <v>20</v>
      </c>
      <c r="C175" s="19" t="s">
        <v>48</v>
      </c>
      <c r="D175" s="20" t="s">
        <v>22</v>
      </c>
      <c r="E175" s="21" t="s">
        <v>356</v>
      </c>
      <c r="F175" s="19">
        <v>50000</v>
      </c>
      <c r="G175" s="20" t="s">
        <v>77</v>
      </c>
      <c r="H175" s="20" t="s">
        <v>51</v>
      </c>
      <c r="I175" s="20" t="s">
        <v>26</v>
      </c>
      <c r="J175" s="25">
        <v>4.75</v>
      </c>
      <c r="K175" s="26">
        <v>594</v>
      </c>
      <c r="L175" s="26">
        <v>594</v>
      </c>
    </row>
    <row r="176" s="2" customFormat="1" ht="20" customHeight="1" spans="1:12">
      <c r="A176" s="18">
        <f t="shared" si="16"/>
        <v>174</v>
      </c>
      <c r="B176" s="19" t="s">
        <v>20</v>
      </c>
      <c r="C176" s="19" t="s">
        <v>52</v>
      </c>
      <c r="D176" s="20" t="s">
        <v>22</v>
      </c>
      <c r="E176" s="21" t="s">
        <v>357</v>
      </c>
      <c r="F176" s="19">
        <v>30000</v>
      </c>
      <c r="G176" s="20" t="s">
        <v>358</v>
      </c>
      <c r="H176" s="20" t="s">
        <v>195</v>
      </c>
      <c r="I176" s="20" t="s">
        <v>33</v>
      </c>
      <c r="J176" s="25">
        <v>4.75</v>
      </c>
      <c r="K176" s="26">
        <v>360.46</v>
      </c>
      <c r="L176" s="26">
        <v>360.46</v>
      </c>
    </row>
    <row r="177" s="2" customFormat="1" ht="20" customHeight="1" spans="1:12">
      <c r="A177" s="18">
        <f t="shared" si="16"/>
        <v>175</v>
      </c>
      <c r="B177" s="19" t="s">
        <v>20</v>
      </c>
      <c r="C177" s="19" t="s">
        <v>48</v>
      </c>
      <c r="D177" s="20" t="s">
        <v>22</v>
      </c>
      <c r="E177" s="21" t="s">
        <v>359</v>
      </c>
      <c r="F177" s="19">
        <v>48500</v>
      </c>
      <c r="G177" s="20" t="s">
        <v>333</v>
      </c>
      <c r="H177" s="20" t="s">
        <v>143</v>
      </c>
      <c r="I177" s="20" t="s">
        <v>71</v>
      </c>
      <c r="J177" s="25">
        <v>4.35</v>
      </c>
      <c r="K177" s="26">
        <v>581.84</v>
      </c>
      <c r="L177" s="26">
        <v>581.84</v>
      </c>
    </row>
    <row r="178" s="2" customFormat="1" ht="20" customHeight="1" spans="1:12">
      <c r="A178" s="18">
        <f t="shared" si="16"/>
        <v>176</v>
      </c>
      <c r="B178" s="19" t="s">
        <v>20</v>
      </c>
      <c r="C178" s="19" t="s">
        <v>52</v>
      </c>
      <c r="D178" s="20" t="s">
        <v>22</v>
      </c>
      <c r="E178" s="21" t="s">
        <v>360</v>
      </c>
      <c r="F178" s="19">
        <v>48500</v>
      </c>
      <c r="G178" s="20" t="s">
        <v>304</v>
      </c>
      <c r="H178" s="20" t="s">
        <v>305</v>
      </c>
      <c r="I178" s="20" t="s">
        <v>71</v>
      </c>
      <c r="J178" s="25">
        <v>4.35</v>
      </c>
      <c r="K178" s="26">
        <v>533.29</v>
      </c>
      <c r="L178" s="26">
        <v>533.29</v>
      </c>
    </row>
    <row r="179" s="2" customFormat="1" ht="20" customHeight="1" spans="1:12">
      <c r="A179" s="18">
        <f t="shared" si="16"/>
        <v>177</v>
      </c>
      <c r="B179" s="19" t="s">
        <v>112</v>
      </c>
      <c r="C179" s="19" t="s">
        <v>361</v>
      </c>
      <c r="D179" s="20" t="s">
        <v>362</v>
      </c>
      <c r="E179" s="21" t="s">
        <v>363</v>
      </c>
      <c r="F179" s="19">
        <v>50000</v>
      </c>
      <c r="G179" s="20" t="s">
        <v>364</v>
      </c>
      <c r="H179" s="20" t="s">
        <v>365</v>
      </c>
      <c r="I179" s="20" t="s">
        <v>366</v>
      </c>
      <c r="J179" s="25">
        <v>4.75</v>
      </c>
      <c r="K179" s="26">
        <v>600.6</v>
      </c>
      <c r="L179" s="26">
        <v>600.6</v>
      </c>
    </row>
    <row r="180" s="2" customFormat="1" ht="20" customHeight="1" spans="1:12">
      <c r="A180" s="18">
        <f t="shared" ref="A180:A189" si="17">ROW()-2</f>
        <v>178</v>
      </c>
      <c r="B180" s="19" t="s">
        <v>112</v>
      </c>
      <c r="C180" s="19" t="s">
        <v>367</v>
      </c>
      <c r="D180" s="20" t="s">
        <v>362</v>
      </c>
      <c r="E180" s="21" t="s">
        <v>368</v>
      </c>
      <c r="F180" s="19">
        <v>44000</v>
      </c>
      <c r="G180" s="20" t="s">
        <v>369</v>
      </c>
      <c r="H180" s="20" t="s">
        <v>370</v>
      </c>
      <c r="I180" s="20" t="s">
        <v>371</v>
      </c>
      <c r="J180" s="25">
        <v>4.35</v>
      </c>
      <c r="K180" s="26">
        <v>483.82</v>
      </c>
      <c r="L180" s="26">
        <v>483.82</v>
      </c>
    </row>
    <row r="181" s="2" customFormat="1" ht="20" customHeight="1" spans="1:254">
      <c r="A181" s="18">
        <f t="shared" si="17"/>
        <v>179</v>
      </c>
      <c r="B181" s="19" t="s">
        <v>112</v>
      </c>
      <c r="C181" s="19" t="s">
        <v>372</v>
      </c>
      <c r="D181" s="20" t="s">
        <v>362</v>
      </c>
      <c r="E181" s="21" t="s">
        <v>373</v>
      </c>
      <c r="F181" s="19">
        <v>50000</v>
      </c>
      <c r="G181" s="20" t="s">
        <v>111</v>
      </c>
      <c r="H181" s="20" t="s">
        <v>374</v>
      </c>
      <c r="I181" s="20" t="s">
        <v>375</v>
      </c>
      <c r="J181" s="25">
        <v>4.35</v>
      </c>
      <c r="K181" s="26">
        <v>10</v>
      </c>
      <c r="L181" s="26">
        <v>10</v>
      </c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O181" s="12"/>
      <c r="IP181" s="12"/>
      <c r="IQ181" s="12"/>
      <c r="IR181" s="12"/>
      <c r="IS181" s="12"/>
      <c r="IT181" s="12"/>
    </row>
    <row r="182" s="2" customFormat="1" ht="20" customHeight="1" spans="1:12">
      <c r="A182" s="18">
        <f t="shared" si="17"/>
        <v>180</v>
      </c>
      <c r="B182" s="19" t="s">
        <v>112</v>
      </c>
      <c r="C182" s="19" t="s">
        <v>376</v>
      </c>
      <c r="D182" s="20" t="s">
        <v>362</v>
      </c>
      <c r="E182" s="21" t="s">
        <v>377</v>
      </c>
      <c r="F182" s="19">
        <v>50000</v>
      </c>
      <c r="G182" s="20" t="s">
        <v>378</v>
      </c>
      <c r="H182" s="20" t="s">
        <v>379</v>
      </c>
      <c r="I182" s="20" t="s">
        <v>33</v>
      </c>
      <c r="J182" s="25">
        <v>4.75</v>
      </c>
      <c r="K182" s="26">
        <v>607.5</v>
      </c>
      <c r="L182" s="26">
        <v>607.5</v>
      </c>
    </row>
    <row r="183" s="2" customFormat="1" ht="20" customHeight="1" spans="1:254">
      <c r="A183" s="18">
        <f t="shared" si="17"/>
        <v>181</v>
      </c>
      <c r="B183" s="19" t="s">
        <v>112</v>
      </c>
      <c r="C183" s="19" t="s">
        <v>376</v>
      </c>
      <c r="D183" s="20" t="s">
        <v>362</v>
      </c>
      <c r="E183" s="21" t="s">
        <v>380</v>
      </c>
      <c r="F183" s="19">
        <v>50000</v>
      </c>
      <c r="G183" s="20" t="s">
        <v>381</v>
      </c>
      <c r="H183" s="20" t="s">
        <v>382</v>
      </c>
      <c r="I183" s="20" t="s">
        <v>33</v>
      </c>
      <c r="J183" s="25">
        <v>4.35</v>
      </c>
      <c r="K183" s="26">
        <v>100</v>
      </c>
      <c r="L183" s="26">
        <v>100</v>
      </c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O183" s="12"/>
      <c r="IP183" s="12"/>
      <c r="IQ183" s="12"/>
      <c r="IR183" s="12"/>
      <c r="IS183" s="12"/>
      <c r="IT183" s="12"/>
    </row>
    <row r="184" s="2" customFormat="1" ht="20" customHeight="1" spans="1:12">
      <c r="A184" s="18">
        <f t="shared" si="17"/>
        <v>182</v>
      </c>
      <c r="B184" s="19" t="s">
        <v>112</v>
      </c>
      <c r="C184" s="19" t="s">
        <v>383</v>
      </c>
      <c r="D184" s="20" t="s">
        <v>362</v>
      </c>
      <c r="E184" s="21" t="s">
        <v>384</v>
      </c>
      <c r="F184" s="19">
        <v>50000</v>
      </c>
      <c r="G184" s="20" t="s">
        <v>385</v>
      </c>
      <c r="H184" s="20" t="s">
        <v>386</v>
      </c>
      <c r="I184" s="20" t="s">
        <v>26</v>
      </c>
      <c r="J184" s="25">
        <v>4.75</v>
      </c>
      <c r="K184" s="26">
        <v>600.6</v>
      </c>
      <c r="L184" s="26">
        <v>600.6</v>
      </c>
    </row>
    <row r="185" s="2" customFormat="1" ht="20" customHeight="1" spans="1:12">
      <c r="A185" s="18">
        <f t="shared" si="17"/>
        <v>183</v>
      </c>
      <c r="B185" s="19" t="s">
        <v>112</v>
      </c>
      <c r="C185" s="19" t="s">
        <v>383</v>
      </c>
      <c r="D185" s="20" t="s">
        <v>362</v>
      </c>
      <c r="E185" s="21" t="s">
        <v>387</v>
      </c>
      <c r="F185" s="19">
        <v>50000</v>
      </c>
      <c r="G185" s="20" t="s">
        <v>90</v>
      </c>
      <c r="H185" s="20" t="s">
        <v>94</v>
      </c>
      <c r="I185" s="20" t="s">
        <v>26</v>
      </c>
      <c r="J185" s="25">
        <v>4.75</v>
      </c>
      <c r="K185" s="26">
        <v>600.6</v>
      </c>
      <c r="L185" s="26">
        <v>600.6</v>
      </c>
    </row>
    <row r="186" s="2" customFormat="1" ht="20" customHeight="1" spans="1:12">
      <c r="A186" s="18">
        <f t="shared" si="17"/>
        <v>184</v>
      </c>
      <c r="B186" s="19" t="s">
        <v>112</v>
      </c>
      <c r="C186" s="19" t="s">
        <v>361</v>
      </c>
      <c r="D186" s="20" t="s">
        <v>362</v>
      </c>
      <c r="E186" s="21" t="s">
        <v>388</v>
      </c>
      <c r="F186" s="19">
        <v>50000</v>
      </c>
      <c r="G186" s="20" t="s">
        <v>364</v>
      </c>
      <c r="H186" s="20" t="s">
        <v>389</v>
      </c>
      <c r="I186" s="20" t="s">
        <v>366</v>
      </c>
      <c r="J186" s="25">
        <v>4.75</v>
      </c>
      <c r="K186" s="26">
        <v>600.6</v>
      </c>
      <c r="L186" s="26">
        <v>600.6</v>
      </c>
    </row>
    <row r="187" s="2" customFormat="1" ht="20" customHeight="1" spans="1:247">
      <c r="A187" s="18">
        <f t="shared" si="17"/>
        <v>185</v>
      </c>
      <c r="B187" s="19" t="s">
        <v>112</v>
      </c>
      <c r="C187" s="19" t="s">
        <v>383</v>
      </c>
      <c r="D187" s="20" t="s">
        <v>362</v>
      </c>
      <c r="E187" s="21" t="s">
        <v>390</v>
      </c>
      <c r="F187" s="19">
        <v>50000</v>
      </c>
      <c r="G187" s="20" t="s">
        <v>391</v>
      </c>
      <c r="H187" s="20" t="s">
        <v>392</v>
      </c>
      <c r="I187" s="20" t="s">
        <v>26</v>
      </c>
      <c r="J187" s="25">
        <v>4.75</v>
      </c>
      <c r="K187" s="26">
        <v>600.6</v>
      </c>
      <c r="L187" s="26">
        <v>600.6</v>
      </c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</row>
    <row r="188" s="2" customFormat="1" ht="20" customHeight="1" spans="1:12">
      <c r="A188" s="18">
        <f t="shared" si="17"/>
        <v>186</v>
      </c>
      <c r="B188" s="19" t="s">
        <v>112</v>
      </c>
      <c r="C188" s="19" t="s">
        <v>393</v>
      </c>
      <c r="D188" s="20" t="s">
        <v>362</v>
      </c>
      <c r="E188" s="21" t="s">
        <v>394</v>
      </c>
      <c r="F188" s="19">
        <v>40000</v>
      </c>
      <c r="G188" s="20" t="s">
        <v>395</v>
      </c>
      <c r="H188" s="20" t="s">
        <v>396</v>
      </c>
      <c r="I188" s="20" t="s">
        <v>33</v>
      </c>
      <c r="J188" s="25">
        <v>4.35</v>
      </c>
      <c r="K188" s="26">
        <v>439.83</v>
      </c>
      <c r="L188" s="26">
        <v>439.83</v>
      </c>
    </row>
    <row r="189" s="2" customFormat="1" ht="20" customHeight="1" spans="1:12">
      <c r="A189" s="18">
        <f t="shared" si="17"/>
        <v>187</v>
      </c>
      <c r="B189" s="19" t="s">
        <v>112</v>
      </c>
      <c r="C189" s="19" t="s">
        <v>383</v>
      </c>
      <c r="D189" s="20" t="s">
        <v>362</v>
      </c>
      <c r="E189" s="21" t="s">
        <v>397</v>
      </c>
      <c r="F189" s="19">
        <v>50000</v>
      </c>
      <c r="G189" s="20" t="s">
        <v>398</v>
      </c>
      <c r="H189" s="20" t="s">
        <v>399</v>
      </c>
      <c r="I189" s="20" t="s">
        <v>26</v>
      </c>
      <c r="J189" s="25">
        <v>4.75</v>
      </c>
      <c r="K189" s="26">
        <v>600.6</v>
      </c>
      <c r="L189" s="26">
        <v>600.6</v>
      </c>
    </row>
    <row r="190" s="2" customFormat="1" ht="20" customHeight="1" spans="1:12">
      <c r="A190" s="18">
        <f t="shared" ref="A190:A199" si="18">ROW()-2</f>
        <v>188</v>
      </c>
      <c r="B190" s="19" t="s">
        <v>112</v>
      </c>
      <c r="C190" s="19" t="s">
        <v>383</v>
      </c>
      <c r="D190" s="20" t="s">
        <v>362</v>
      </c>
      <c r="E190" s="21" t="s">
        <v>400</v>
      </c>
      <c r="F190" s="19">
        <v>50000</v>
      </c>
      <c r="G190" s="20" t="s">
        <v>401</v>
      </c>
      <c r="H190" s="20" t="s">
        <v>392</v>
      </c>
      <c r="I190" s="20" t="s">
        <v>366</v>
      </c>
      <c r="J190" s="25">
        <v>4.75</v>
      </c>
      <c r="K190" s="26">
        <v>600.6</v>
      </c>
      <c r="L190" s="26">
        <v>600.6</v>
      </c>
    </row>
    <row r="191" s="2" customFormat="1" ht="20" customHeight="1" spans="1:247">
      <c r="A191" s="18">
        <f t="shared" si="18"/>
        <v>189</v>
      </c>
      <c r="B191" s="19" t="s">
        <v>112</v>
      </c>
      <c r="C191" s="19" t="s">
        <v>402</v>
      </c>
      <c r="D191" s="20" t="s">
        <v>362</v>
      </c>
      <c r="E191" s="21" t="s">
        <v>403</v>
      </c>
      <c r="F191" s="19">
        <v>50000</v>
      </c>
      <c r="G191" s="20" t="s">
        <v>404</v>
      </c>
      <c r="H191" s="20" t="s">
        <v>405</v>
      </c>
      <c r="I191" s="20" t="s">
        <v>406</v>
      </c>
      <c r="J191" s="25">
        <v>4.75</v>
      </c>
      <c r="K191" s="26">
        <v>600.6</v>
      </c>
      <c r="L191" s="26">
        <v>600.6</v>
      </c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</row>
    <row r="192" s="2" customFormat="1" ht="20" customHeight="1" spans="1:12">
      <c r="A192" s="18">
        <f t="shared" si="18"/>
        <v>190</v>
      </c>
      <c r="B192" s="19" t="s">
        <v>112</v>
      </c>
      <c r="C192" s="19" t="s">
        <v>393</v>
      </c>
      <c r="D192" s="20" t="s">
        <v>362</v>
      </c>
      <c r="E192" s="21" t="s">
        <v>407</v>
      </c>
      <c r="F192" s="19">
        <v>47000</v>
      </c>
      <c r="G192" s="20" t="s">
        <v>408</v>
      </c>
      <c r="H192" s="20" t="s">
        <v>143</v>
      </c>
      <c r="I192" s="20" t="s">
        <v>409</v>
      </c>
      <c r="J192" s="25">
        <v>4.35</v>
      </c>
      <c r="K192" s="26">
        <v>516.8</v>
      </c>
      <c r="L192" s="26">
        <v>516.8</v>
      </c>
    </row>
    <row r="193" s="2" customFormat="1" ht="20" customHeight="1" spans="1:12">
      <c r="A193" s="18">
        <f t="shared" si="18"/>
        <v>191</v>
      </c>
      <c r="B193" s="19" t="s">
        <v>112</v>
      </c>
      <c r="C193" s="19" t="s">
        <v>336</v>
      </c>
      <c r="D193" s="20" t="s">
        <v>362</v>
      </c>
      <c r="E193" s="21" t="s">
        <v>410</v>
      </c>
      <c r="F193" s="19">
        <v>47000</v>
      </c>
      <c r="G193" s="20" t="s">
        <v>411</v>
      </c>
      <c r="H193" s="20" t="s">
        <v>412</v>
      </c>
      <c r="I193" s="20" t="s">
        <v>413</v>
      </c>
      <c r="J193" s="25">
        <v>4.35</v>
      </c>
      <c r="K193" s="26">
        <v>516.8</v>
      </c>
      <c r="L193" s="26">
        <v>516.8</v>
      </c>
    </row>
    <row r="194" s="2" customFormat="1" ht="20" customHeight="1" spans="1:12">
      <c r="A194" s="18">
        <f t="shared" si="18"/>
        <v>192</v>
      </c>
      <c r="B194" s="19" t="s">
        <v>112</v>
      </c>
      <c r="C194" s="19" t="s">
        <v>414</v>
      </c>
      <c r="D194" s="20" t="s">
        <v>362</v>
      </c>
      <c r="E194" s="21" t="s">
        <v>415</v>
      </c>
      <c r="F194" s="19">
        <v>30000</v>
      </c>
      <c r="G194" s="20" t="s">
        <v>416</v>
      </c>
      <c r="H194" s="20" t="s">
        <v>417</v>
      </c>
      <c r="I194" s="20" t="s">
        <v>33</v>
      </c>
      <c r="J194" s="25">
        <v>4.75</v>
      </c>
      <c r="K194" s="26">
        <v>360.36</v>
      </c>
      <c r="L194" s="26">
        <v>360.36</v>
      </c>
    </row>
    <row r="195" s="2" customFormat="1" ht="20" customHeight="1" spans="1:12">
      <c r="A195" s="18">
        <f t="shared" si="18"/>
        <v>193</v>
      </c>
      <c r="B195" s="19" t="s">
        <v>112</v>
      </c>
      <c r="C195" s="19" t="s">
        <v>336</v>
      </c>
      <c r="D195" s="20" t="s">
        <v>362</v>
      </c>
      <c r="E195" s="21" t="s">
        <v>418</v>
      </c>
      <c r="F195" s="19">
        <v>47000</v>
      </c>
      <c r="G195" s="20" t="s">
        <v>411</v>
      </c>
      <c r="H195" s="20" t="s">
        <v>412</v>
      </c>
      <c r="I195" s="20" t="s">
        <v>33</v>
      </c>
      <c r="J195" s="25">
        <v>4.35</v>
      </c>
      <c r="K195" s="26">
        <v>516.8</v>
      </c>
      <c r="L195" s="26">
        <v>516.8</v>
      </c>
    </row>
    <row r="196" s="2" customFormat="1" ht="20" customHeight="1" spans="1:12">
      <c r="A196" s="18">
        <f t="shared" si="18"/>
        <v>194</v>
      </c>
      <c r="B196" s="19" t="s">
        <v>112</v>
      </c>
      <c r="C196" s="19" t="s">
        <v>402</v>
      </c>
      <c r="D196" s="20" t="s">
        <v>362</v>
      </c>
      <c r="E196" s="21" t="s">
        <v>419</v>
      </c>
      <c r="F196" s="19">
        <v>47000</v>
      </c>
      <c r="G196" s="20" t="s">
        <v>420</v>
      </c>
      <c r="H196" s="20" t="s">
        <v>421</v>
      </c>
      <c r="I196" s="20" t="s">
        <v>406</v>
      </c>
      <c r="J196" s="25">
        <v>4.35</v>
      </c>
      <c r="K196" s="26">
        <v>516.8</v>
      </c>
      <c r="L196" s="26">
        <v>516.8</v>
      </c>
    </row>
    <row r="197" s="2" customFormat="1" ht="20" customHeight="1" spans="1:12">
      <c r="A197" s="18">
        <f t="shared" si="18"/>
        <v>195</v>
      </c>
      <c r="B197" s="19" t="s">
        <v>112</v>
      </c>
      <c r="C197" s="19" t="s">
        <v>372</v>
      </c>
      <c r="D197" s="20" t="s">
        <v>362</v>
      </c>
      <c r="E197" s="21" t="s">
        <v>422</v>
      </c>
      <c r="F197" s="19">
        <v>47500</v>
      </c>
      <c r="G197" s="20" t="s">
        <v>395</v>
      </c>
      <c r="H197" s="20" t="s">
        <v>423</v>
      </c>
      <c r="I197" s="20" t="s">
        <v>33</v>
      </c>
      <c r="J197" s="25">
        <v>4.35</v>
      </c>
      <c r="K197" s="26">
        <v>522.31</v>
      </c>
      <c r="L197" s="26">
        <v>522.31</v>
      </c>
    </row>
    <row r="198" s="2" customFormat="1" ht="20" customHeight="1" spans="1:12">
      <c r="A198" s="18">
        <f t="shared" si="18"/>
        <v>196</v>
      </c>
      <c r="B198" s="19" t="s">
        <v>112</v>
      </c>
      <c r="C198" s="19" t="s">
        <v>372</v>
      </c>
      <c r="D198" s="20" t="s">
        <v>362</v>
      </c>
      <c r="E198" s="21" t="s">
        <v>424</v>
      </c>
      <c r="F198" s="19">
        <v>50000</v>
      </c>
      <c r="G198" s="20" t="s">
        <v>425</v>
      </c>
      <c r="H198" s="20" t="s">
        <v>111</v>
      </c>
      <c r="I198" s="20" t="s">
        <v>406</v>
      </c>
      <c r="J198" s="25">
        <v>4.35</v>
      </c>
      <c r="K198" s="26">
        <v>422.91</v>
      </c>
      <c r="L198" s="26">
        <v>422.91</v>
      </c>
    </row>
    <row r="199" s="2" customFormat="1" ht="20" customHeight="1" spans="1:12">
      <c r="A199" s="18">
        <f t="shared" si="18"/>
        <v>197</v>
      </c>
      <c r="B199" s="19" t="s">
        <v>112</v>
      </c>
      <c r="C199" s="19" t="s">
        <v>372</v>
      </c>
      <c r="D199" s="20" t="s">
        <v>362</v>
      </c>
      <c r="E199" s="21" t="s">
        <v>426</v>
      </c>
      <c r="F199" s="19">
        <v>50000</v>
      </c>
      <c r="G199" s="20" t="s">
        <v>427</v>
      </c>
      <c r="H199" s="20" t="s">
        <v>428</v>
      </c>
      <c r="I199" s="20" t="s">
        <v>33</v>
      </c>
      <c r="J199" s="25">
        <v>4.35</v>
      </c>
      <c r="K199" s="26">
        <v>549.79</v>
      </c>
      <c r="L199" s="26">
        <v>549.79</v>
      </c>
    </row>
    <row r="200" s="2" customFormat="1" ht="20" customHeight="1" spans="1:12">
      <c r="A200" s="18">
        <f t="shared" ref="A200:A209" si="19">ROW()-2</f>
        <v>198</v>
      </c>
      <c r="B200" s="19" t="s">
        <v>112</v>
      </c>
      <c r="C200" s="19" t="s">
        <v>367</v>
      </c>
      <c r="D200" s="20" t="s">
        <v>362</v>
      </c>
      <c r="E200" s="21" t="s">
        <v>429</v>
      </c>
      <c r="F200" s="19">
        <v>44000</v>
      </c>
      <c r="G200" s="20" t="s">
        <v>430</v>
      </c>
      <c r="H200" s="20" t="s">
        <v>431</v>
      </c>
      <c r="I200" s="20" t="s">
        <v>371</v>
      </c>
      <c r="J200" s="25">
        <v>4.35</v>
      </c>
      <c r="K200" s="26">
        <v>483.82</v>
      </c>
      <c r="L200" s="26">
        <v>483.82</v>
      </c>
    </row>
    <row r="201" s="2" customFormat="1" ht="20" customHeight="1" spans="1:12">
      <c r="A201" s="18">
        <f t="shared" si="19"/>
        <v>199</v>
      </c>
      <c r="B201" s="19" t="s">
        <v>112</v>
      </c>
      <c r="C201" s="19" t="s">
        <v>336</v>
      </c>
      <c r="D201" s="20" t="s">
        <v>362</v>
      </c>
      <c r="E201" s="21" t="s">
        <v>432</v>
      </c>
      <c r="F201" s="19">
        <v>50000</v>
      </c>
      <c r="G201" s="20" t="s">
        <v>433</v>
      </c>
      <c r="H201" s="20" t="s">
        <v>434</v>
      </c>
      <c r="I201" s="20" t="s">
        <v>33</v>
      </c>
      <c r="J201" s="25">
        <v>4.35</v>
      </c>
      <c r="K201" s="26">
        <v>550.53</v>
      </c>
      <c r="L201" s="26">
        <v>550.53</v>
      </c>
    </row>
    <row r="202" s="2" customFormat="1" ht="20" customHeight="1" spans="1:12">
      <c r="A202" s="18">
        <f t="shared" si="19"/>
        <v>200</v>
      </c>
      <c r="B202" s="19" t="s">
        <v>112</v>
      </c>
      <c r="C202" s="19" t="s">
        <v>414</v>
      </c>
      <c r="D202" s="20" t="s">
        <v>362</v>
      </c>
      <c r="E202" s="21" t="s">
        <v>435</v>
      </c>
      <c r="F202" s="19">
        <v>30000</v>
      </c>
      <c r="G202" s="20" t="s">
        <v>416</v>
      </c>
      <c r="H202" s="20" t="s">
        <v>417</v>
      </c>
      <c r="I202" s="20" t="s">
        <v>33</v>
      </c>
      <c r="J202" s="25">
        <v>4.75</v>
      </c>
      <c r="K202" s="26">
        <v>360.36</v>
      </c>
      <c r="L202" s="26">
        <v>360.36</v>
      </c>
    </row>
    <row r="203" s="2" customFormat="1" ht="20" customHeight="1" spans="1:247">
      <c r="A203" s="18">
        <f t="shared" si="19"/>
        <v>201</v>
      </c>
      <c r="B203" s="19" t="s">
        <v>112</v>
      </c>
      <c r="C203" s="19" t="s">
        <v>402</v>
      </c>
      <c r="D203" s="20" t="s">
        <v>362</v>
      </c>
      <c r="E203" s="21" t="s">
        <v>436</v>
      </c>
      <c r="F203" s="19">
        <v>50000</v>
      </c>
      <c r="G203" s="20" t="s">
        <v>437</v>
      </c>
      <c r="H203" s="20" t="s">
        <v>405</v>
      </c>
      <c r="I203" s="20" t="s">
        <v>406</v>
      </c>
      <c r="J203" s="25">
        <v>4.75</v>
      </c>
      <c r="K203" s="26">
        <v>600.6</v>
      </c>
      <c r="L203" s="26">
        <v>600.6</v>
      </c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</row>
    <row r="204" s="2" customFormat="1" ht="20" customHeight="1" spans="1:12">
      <c r="A204" s="18">
        <f t="shared" si="19"/>
        <v>202</v>
      </c>
      <c r="B204" s="19" t="s">
        <v>112</v>
      </c>
      <c r="C204" s="19" t="s">
        <v>438</v>
      </c>
      <c r="D204" s="20" t="s">
        <v>362</v>
      </c>
      <c r="E204" s="21" t="s">
        <v>439</v>
      </c>
      <c r="F204" s="19">
        <v>50000</v>
      </c>
      <c r="G204" s="20" t="s">
        <v>440</v>
      </c>
      <c r="H204" s="20" t="s">
        <v>441</v>
      </c>
      <c r="I204" s="20" t="s">
        <v>33</v>
      </c>
      <c r="J204" s="25">
        <v>4.75</v>
      </c>
      <c r="K204" s="26">
        <v>600.6</v>
      </c>
      <c r="L204" s="26">
        <v>600.6</v>
      </c>
    </row>
    <row r="205" s="2" customFormat="1" ht="20" customHeight="1" spans="1:254">
      <c r="A205" s="18">
        <f t="shared" si="19"/>
        <v>203</v>
      </c>
      <c r="B205" s="19" t="s">
        <v>112</v>
      </c>
      <c r="C205" s="19" t="s">
        <v>442</v>
      </c>
      <c r="D205" s="20" t="s">
        <v>362</v>
      </c>
      <c r="E205" s="21" t="s">
        <v>443</v>
      </c>
      <c r="F205" s="19">
        <v>50000</v>
      </c>
      <c r="G205" s="20" t="s">
        <v>224</v>
      </c>
      <c r="H205" s="20" t="s">
        <v>444</v>
      </c>
      <c r="I205" s="20" t="s">
        <v>33</v>
      </c>
      <c r="J205" s="25">
        <v>4.35</v>
      </c>
      <c r="K205" s="26">
        <v>60</v>
      </c>
      <c r="L205" s="26">
        <v>60</v>
      </c>
      <c r="IP205" s="12"/>
      <c r="IQ205" s="12"/>
      <c r="IR205" s="12"/>
      <c r="IS205" s="12"/>
      <c r="IT205" s="12"/>
    </row>
    <row r="206" s="2" customFormat="1" ht="20" customHeight="1" spans="1:254">
      <c r="A206" s="18">
        <f t="shared" si="19"/>
        <v>204</v>
      </c>
      <c r="B206" s="19" t="s">
        <v>112</v>
      </c>
      <c r="C206" s="19" t="s">
        <v>445</v>
      </c>
      <c r="D206" s="20" t="s">
        <v>362</v>
      </c>
      <c r="E206" s="21" t="s">
        <v>446</v>
      </c>
      <c r="F206" s="19">
        <v>50000</v>
      </c>
      <c r="G206" s="20" t="s">
        <v>224</v>
      </c>
      <c r="H206" s="20" t="s">
        <v>444</v>
      </c>
      <c r="I206" s="20" t="s">
        <v>33</v>
      </c>
      <c r="J206" s="25">
        <v>4.35</v>
      </c>
      <c r="K206" s="26">
        <v>60</v>
      </c>
      <c r="L206" s="26">
        <v>60</v>
      </c>
      <c r="IP206" s="12"/>
      <c r="IQ206" s="12"/>
      <c r="IR206" s="12"/>
      <c r="IS206" s="12"/>
      <c r="IT206" s="12"/>
    </row>
    <row r="207" s="2" customFormat="1" ht="20" customHeight="1" spans="1:12">
      <c r="A207" s="18">
        <f t="shared" si="19"/>
        <v>205</v>
      </c>
      <c r="B207" s="19" t="s">
        <v>112</v>
      </c>
      <c r="C207" s="19" t="s">
        <v>376</v>
      </c>
      <c r="D207" s="20" t="s">
        <v>362</v>
      </c>
      <c r="E207" s="21" t="s">
        <v>447</v>
      </c>
      <c r="F207" s="19">
        <v>47000</v>
      </c>
      <c r="G207" s="20" t="s">
        <v>17</v>
      </c>
      <c r="H207" s="20" t="s">
        <v>18</v>
      </c>
      <c r="I207" s="20" t="s">
        <v>406</v>
      </c>
      <c r="J207" s="25">
        <v>4.35</v>
      </c>
      <c r="K207" s="26">
        <v>516.8</v>
      </c>
      <c r="L207" s="26">
        <v>516.8</v>
      </c>
    </row>
    <row r="208" s="2" customFormat="1" ht="20" customHeight="1" spans="1:12">
      <c r="A208" s="18">
        <f t="shared" si="19"/>
        <v>206</v>
      </c>
      <c r="B208" s="19" t="s">
        <v>112</v>
      </c>
      <c r="C208" s="19" t="s">
        <v>361</v>
      </c>
      <c r="D208" s="20" t="s">
        <v>362</v>
      </c>
      <c r="E208" s="21" t="s">
        <v>448</v>
      </c>
      <c r="F208" s="19">
        <v>50000</v>
      </c>
      <c r="G208" s="20" t="s">
        <v>257</v>
      </c>
      <c r="H208" s="20" t="s">
        <v>449</v>
      </c>
      <c r="I208" s="20" t="s">
        <v>33</v>
      </c>
      <c r="J208" s="25">
        <v>4.75</v>
      </c>
      <c r="K208" s="26">
        <v>600.6</v>
      </c>
      <c r="L208" s="26">
        <v>600.6</v>
      </c>
    </row>
    <row r="209" s="2" customFormat="1" ht="20" customHeight="1" spans="1:12">
      <c r="A209" s="18">
        <f t="shared" si="19"/>
        <v>207</v>
      </c>
      <c r="B209" s="19" t="s">
        <v>112</v>
      </c>
      <c r="C209" s="19" t="s">
        <v>450</v>
      </c>
      <c r="D209" s="20" t="s">
        <v>362</v>
      </c>
      <c r="E209" s="21" t="s">
        <v>451</v>
      </c>
      <c r="F209" s="19">
        <v>47000</v>
      </c>
      <c r="G209" s="20" t="s">
        <v>452</v>
      </c>
      <c r="H209" s="20" t="s">
        <v>453</v>
      </c>
      <c r="I209" s="20" t="s">
        <v>33</v>
      </c>
      <c r="J209" s="25">
        <v>4.35</v>
      </c>
      <c r="K209" s="26">
        <v>516.8</v>
      </c>
      <c r="L209" s="26">
        <v>516.8</v>
      </c>
    </row>
    <row r="210" s="2" customFormat="1" ht="20" customHeight="1" spans="1:12">
      <c r="A210" s="18">
        <f t="shared" ref="A210:A216" si="20">ROW()-2</f>
        <v>208</v>
      </c>
      <c r="B210" s="19" t="s">
        <v>112</v>
      </c>
      <c r="C210" s="19" t="s">
        <v>442</v>
      </c>
      <c r="D210" s="20" t="s">
        <v>362</v>
      </c>
      <c r="E210" s="21" t="s">
        <v>454</v>
      </c>
      <c r="F210" s="19">
        <v>47500</v>
      </c>
      <c r="G210" s="20" t="s">
        <v>455</v>
      </c>
      <c r="H210" s="20" t="s">
        <v>456</v>
      </c>
      <c r="I210" s="20" t="s">
        <v>457</v>
      </c>
      <c r="J210" s="25">
        <v>4.35</v>
      </c>
      <c r="K210" s="26">
        <v>522.31</v>
      </c>
      <c r="L210" s="26">
        <v>522.31</v>
      </c>
    </row>
    <row r="211" s="2" customFormat="1" ht="20" customHeight="1" spans="1:12">
      <c r="A211" s="18">
        <f t="shared" si="20"/>
        <v>209</v>
      </c>
      <c r="B211" s="19" t="s">
        <v>112</v>
      </c>
      <c r="C211" s="19" t="s">
        <v>383</v>
      </c>
      <c r="D211" s="20" t="s">
        <v>362</v>
      </c>
      <c r="E211" s="21" t="s">
        <v>458</v>
      </c>
      <c r="F211" s="19">
        <v>50000</v>
      </c>
      <c r="G211" s="20" t="s">
        <v>459</v>
      </c>
      <c r="H211" s="20" t="s">
        <v>460</v>
      </c>
      <c r="I211" s="20" t="s">
        <v>26</v>
      </c>
      <c r="J211" s="25">
        <v>4.75</v>
      </c>
      <c r="K211" s="26">
        <v>600.6</v>
      </c>
      <c r="L211" s="26">
        <v>600.6</v>
      </c>
    </row>
    <row r="212" s="2" customFormat="1" ht="20" customHeight="1" spans="1:12">
      <c r="A212" s="18">
        <f t="shared" si="20"/>
        <v>210</v>
      </c>
      <c r="B212" s="19" t="s">
        <v>112</v>
      </c>
      <c r="C212" s="19" t="s">
        <v>461</v>
      </c>
      <c r="D212" s="20" t="s">
        <v>362</v>
      </c>
      <c r="E212" s="21" t="s">
        <v>462</v>
      </c>
      <c r="F212" s="19">
        <v>50000</v>
      </c>
      <c r="G212" s="20" t="s">
        <v>463</v>
      </c>
      <c r="H212" s="20" t="s">
        <v>421</v>
      </c>
      <c r="I212" s="20" t="s">
        <v>33</v>
      </c>
      <c r="J212" s="25">
        <v>4.35</v>
      </c>
      <c r="K212" s="26">
        <v>549.79</v>
      </c>
      <c r="L212" s="26">
        <v>549.79</v>
      </c>
    </row>
    <row r="213" s="2" customFormat="1" ht="20" customHeight="1" spans="1:12">
      <c r="A213" s="18">
        <f t="shared" si="20"/>
        <v>211</v>
      </c>
      <c r="B213" s="19" t="s">
        <v>112</v>
      </c>
      <c r="C213" s="19" t="s">
        <v>442</v>
      </c>
      <c r="D213" s="20" t="s">
        <v>362</v>
      </c>
      <c r="E213" s="21" t="s">
        <v>464</v>
      </c>
      <c r="F213" s="19">
        <v>20000</v>
      </c>
      <c r="G213" s="20" t="s">
        <v>133</v>
      </c>
      <c r="H213" s="20" t="s">
        <v>134</v>
      </c>
      <c r="I213" s="20" t="s">
        <v>33</v>
      </c>
      <c r="J213" s="25">
        <v>4.35</v>
      </c>
      <c r="K213" s="26">
        <v>480.91</v>
      </c>
      <c r="L213" s="26">
        <v>480.91</v>
      </c>
    </row>
    <row r="214" s="2" customFormat="1" ht="20" customHeight="1" spans="1:12">
      <c r="A214" s="18">
        <f t="shared" si="20"/>
        <v>212</v>
      </c>
      <c r="B214" s="19" t="s">
        <v>112</v>
      </c>
      <c r="C214" s="19" t="s">
        <v>450</v>
      </c>
      <c r="D214" s="20" t="s">
        <v>362</v>
      </c>
      <c r="E214" s="21" t="s">
        <v>465</v>
      </c>
      <c r="F214" s="19">
        <v>47500</v>
      </c>
      <c r="G214" s="20" t="s">
        <v>466</v>
      </c>
      <c r="H214" s="20" t="s">
        <v>467</v>
      </c>
      <c r="I214" s="20" t="s">
        <v>33</v>
      </c>
      <c r="J214" s="25">
        <v>4.35</v>
      </c>
      <c r="K214" s="26">
        <v>522.31</v>
      </c>
      <c r="L214" s="26">
        <v>522.31</v>
      </c>
    </row>
    <row r="215" s="2" customFormat="1" ht="20" customHeight="1" spans="1:12">
      <c r="A215" s="18">
        <f t="shared" si="20"/>
        <v>213</v>
      </c>
      <c r="B215" s="19" t="s">
        <v>112</v>
      </c>
      <c r="C215" s="19" t="s">
        <v>383</v>
      </c>
      <c r="D215" s="20" t="s">
        <v>362</v>
      </c>
      <c r="E215" s="21" t="s">
        <v>468</v>
      </c>
      <c r="F215" s="19">
        <v>50000</v>
      </c>
      <c r="G215" s="20" t="s">
        <v>459</v>
      </c>
      <c r="H215" s="20" t="s">
        <v>460</v>
      </c>
      <c r="I215" s="20" t="s">
        <v>26</v>
      </c>
      <c r="J215" s="25">
        <v>4.75</v>
      </c>
      <c r="K215" s="26">
        <v>600.6</v>
      </c>
      <c r="L215" s="26">
        <v>600.6</v>
      </c>
    </row>
    <row r="216" s="2" customFormat="1" ht="20" customHeight="1" spans="1:12">
      <c r="A216" s="18">
        <f t="shared" si="20"/>
        <v>214</v>
      </c>
      <c r="B216" s="19" t="s">
        <v>112</v>
      </c>
      <c r="C216" s="19" t="s">
        <v>469</v>
      </c>
      <c r="D216" s="20" t="s">
        <v>362</v>
      </c>
      <c r="E216" s="21" t="s">
        <v>470</v>
      </c>
      <c r="F216" s="19">
        <v>50000</v>
      </c>
      <c r="G216" s="20" t="s">
        <v>471</v>
      </c>
      <c r="H216" s="20" t="s">
        <v>195</v>
      </c>
      <c r="I216" s="20" t="s">
        <v>406</v>
      </c>
      <c r="J216" s="25">
        <v>4.35</v>
      </c>
      <c r="K216" s="26">
        <v>501.6</v>
      </c>
      <c r="L216" s="26">
        <v>501.6</v>
      </c>
    </row>
    <row r="217" s="2" customFormat="1" ht="20" customHeight="1" spans="1:247">
      <c r="A217" s="18">
        <f t="shared" ref="A217:A226" si="21">ROW()-2</f>
        <v>215</v>
      </c>
      <c r="B217" s="19" t="s">
        <v>112</v>
      </c>
      <c r="C217" s="19" t="s">
        <v>469</v>
      </c>
      <c r="D217" s="20" t="s">
        <v>362</v>
      </c>
      <c r="E217" s="21" t="s">
        <v>472</v>
      </c>
      <c r="F217" s="19">
        <v>25000</v>
      </c>
      <c r="G217" s="20" t="s">
        <v>471</v>
      </c>
      <c r="H217" s="20" t="s">
        <v>473</v>
      </c>
      <c r="I217" s="20" t="s">
        <v>406</v>
      </c>
      <c r="J217" s="25">
        <v>4.75</v>
      </c>
      <c r="K217" s="26">
        <v>300.3</v>
      </c>
      <c r="L217" s="26">
        <v>300.3</v>
      </c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</row>
    <row r="218" s="2" customFormat="1" ht="20" customHeight="1" spans="1:247">
      <c r="A218" s="18">
        <f t="shared" si="21"/>
        <v>216</v>
      </c>
      <c r="B218" s="19" t="s">
        <v>112</v>
      </c>
      <c r="C218" s="19" t="s">
        <v>376</v>
      </c>
      <c r="D218" s="20" t="s">
        <v>362</v>
      </c>
      <c r="E218" s="21" t="s">
        <v>474</v>
      </c>
      <c r="F218" s="19">
        <v>47500</v>
      </c>
      <c r="G218" s="20" t="s">
        <v>475</v>
      </c>
      <c r="H218" s="20" t="s">
        <v>476</v>
      </c>
      <c r="I218" s="20" t="s">
        <v>406</v>
      </c>
      <c r="J218" s="25">
        <v>4.35</v>
      </c>
      <c r="K218" s="26">
        <v>522.31</v>
      </c>
      <c r="L218" s="26">
        <v>522.31</v>
      </c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</row>
    <row r="219" s="2" customFormat="1" ht="20" customHeight="1" spans="1:12">
      <c r="A219" s="18">
        <f t="shared" si="21"/>
        <v>217</v>
      </c>
      <c r="B219" s="19" t="s">
        <v>112</v>
      </c>
      <c r="C219" s="19" t="s">
        <v>469</v>
      </c>
      <c r="D219" s="20" t="s">
        <v>362</v>
      </c>
      <c r="E219" s="21" t="s">
        <v>477</v>
      </c>
      <c r="F219" s="19">
        <v>50000</v>
      </c>
      <c r="G219" s="20" t="s">
        <v>478</v>
      </c>
      <c r="H219" s="20" t="s">
        <v>479</v>
      </c>
      <c r="I219" s="20" t="s">
        <v>33</v>
      </c>
      <c r="J219" s="25">
        <v>4.75</v>
      </c>
      <c r="K219" s="26">
        <v>609</v>
      </c>
      <c r="L219" s="26">
        <v>609</v>
      </c>
    </row>
    <row r="220" s="2" customFormat="1" ht="20" customHeight="1" spans="1:12">
      <c r="A220" s="18">
        <f t="shared" si="21"/>
        <v>218</v>
      </c>
      <c r="B220" s="19" t="s">
        <v>112</v>
      </c>
      <c r="C220" s="19" t="s">
        <v>376</v>
      </c>
      <c r="D220" s="20" t="s">
        <v>362</v>
      </c>
      <c r="E220" s="21" t="s">
        <v>480</v>
      </c>
      <c r="F220" s="19">
        <v>50000</v>
      </c>
      <c r="G220" s="20" t="s">
        <v>481</v>
      </c>
      <c r="H220" s="20" t="s">
        <v>482</v>
      </c>
      <c r="I220" s="20" t="s">
        <v>33</v>
      </c>
      <c r="J220" s="25">
        <v>4.75</v>
      </c>
      <c r="K220" s="26">
        <v>593.2</v>
      </c>
      <c r="L220" s="26">
        <v>593.2</v>
      </c>
    </row>
    <row r="221" s="2" customFormat="1" ht="20" customHeight="1" spans="1:254">
      <c r="A221" s="18">
        <f t="shared" si="21"/>
        <v>219</v>
      </c>
      <c r="B221" s="19" t="s">
        <v>112</v>
      </c>
      <c r="C221" s="19" t="s">
        <v>376</v>
      </c>
      <c r="D221" s="20" t="s">
        <v>362</v>
      </c>
      <c r="E221" s="21" t="s">
        <v>483</v>
      </c>
      <c r="F221" s="19">
        <v>50000</v>
      </c>
      <c r="G221" s="20" t="s">
        <v>142</v>
      </c>
      <c r="H221" s="20" t="s">
        <v>382</v>
      </c>
      <c r="I221" s="20" t="s">
        <v>406</v>
      </c>
      <c r="J221" s="25">
        <v>4.35</v>
      </c>
      <c r="K221" s="26">
        <v>110</v>
      </c>
      <c r="L221" s="26">
        <v>110</v>
      </c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P221" s="12"/>
      <c r="IQ221" s="12"/>
      <c r="IR221" s="12"/>
      <c r="IS221" s="12"/>
      <c r="IT221" s="12"/>
    </row>
    <row r="222" s="2" customFormat="1" ht="20" customHeight="1" spans="1:12">
      <c r="A222" s="18">
        <f t="shared" si="21"/>
        <v>220</v>
      </c>
      <c r="B222" s="19" t="s">
        <v>112</v>
      </c>
      <c r="C222" s="19" t="s">
        <v>376</v>
      </c>
      <c r="D222" s="20" t="s">
        <v>362</v>
      </c>
      <c r="E222" s="21" t="s">
        <v>484</v>
      </c>
      <c r="F222" s="19">
        <v>50000</v>
      </c>
      <c r="G222" s="20" t="s">
        <v>378</v>
      </c>
      <c r="H222" s="20" t="s">
        <v>405</v>
      </c>
      <c r="I222" s="20" t="s">
        <v>33</v>
      </c>
      <c r="J222" s="25">
        <v>4.75</v>
      </c>
      <c r="K222" s="26">
        <v>600.6</v>
      </c>
      <c r="L222" s="26">
        <v>600.6</v>
      </c>
    </row>
    <row r="223" s="2" customFormat="1" ht="20" customHeight="1" spans="1:12">
      <c r="A223" s="18">
        <f t="shared" si="21"/>
        <v>221</v>
      </c>
      <c r="B223" s="19" t="s">
        <v>112</v>
      </c>
      <c r="C223" s="19" t="s">
        <v>383</v>
      </c>
      <c r="D223" s="20" t="s">
        <v>362</v>
      </c>
      <c r="E223" s="21" t="s">
        <v>485</v>
      </c>
      <c r="F223" s="19">
        <v>50000</v>
      </c>
      <c r="G223" s="20" t="s">
        <v>90</v>
      </c>
      <c r="H223" s="20" t="s">
        <v>123</v>
      </c>
      <c r="I223" s="20" t="s">
        <v>26</v>
      </c>
      <c r="J223" s="25">
        <v>4.75</v>
      </c>
      <c r="K223" s="26">
        <v>600.6</v>
      </c>
      <c r="L223" s="26">
        <v>600.6</v>
      </c>
    </row>
    <row r="224" s="2" customFormat="1" ht="20" customHeight="1" spans="1:12">
      <c r="A224" s="18">
        <f t="shared" si="21"/>
        <v>222</v>
      </c>
      <c r="B224" s="19" t="s">
        <v>112</v>
      </c>
      <c r="C224" s="19" t="s">
        <v>376</v>
      </c>
      <c r="D224" s="20" t="s">
        <v>362</v>
      </c>
      <c r="E224" s="21" t="s">
        <v>486</v>
      </c>
      <c r="F224" s="19">
        <v>50000</v>
      </c>
      <c r="G224" s="20" t="s">
        <v>487</v>
      </c>
      <c r="H224" s="20" t="s">
        <v>379</v>
      </c>
      <c r="I224" s="20" t="s">
        <v>33</v>
      </c>
      <c r="J224" s="25">
        <v>4.35</v>
      </c>
      <c r="K224" s="26">
        <v>549.79</v>
      </c>
      <c r="L224" s="26">
        <v>549.79</v>
      </c>
    </row>
    <row r="225" s="2" customFormat="1" ht="20" customHeight="1" spans="1:12">
      <c r="A225" s="18">
        <f t="shared" si="21"/>
        <v>223</v>
      </c>
      <c r="B225" s="19" t="s">
        <v>37</v>
      </c>
      <c r="C225" s="19" t="s">
        <v>176</v>
      </c>
      <c r="D225" s="20" t="s">
        <v>362</v>
      </c>
      <c r="E225" s="21" t="s">
        <v>488</v>
      </c>
      <c r="F225" s="19">
        <v>50000</v>
      </c>
      <c r="G225" s="20" t="s">
        <v>489</v>
      </c>
      <c r="H225" s="20" t="s">
        <v>490</v>
      </c>
      <c r="I225" s="20" t="s">
        <v>33</v>
      </c>
      <c r="J225" s="25">
        <v>4.35</v>
      </c>
      <c r="K225" s="26">
        <v>549.79</v>
      </c>
      <c r="L225" s="26">
        <v>549.79</v>
      </c>
    </row>
    <row r="226" s="2" customFormat="1" ht="20" customHeight="1" spans="1:247">
      <c r="A226" s="18">
        <f t="shared" si="21"/>
        <v>224</v>
      </c>
      <c r="B226" s="19" t="s">
        <v>112</v>
      </c>
      <c r="C226" s="19" t="s">
        <v>113</v>
      </c>
      <c r="D226" s="20" t="s">
        <v>362</v>
      </c>
      <c r="E226" s="21" t="s">
        <v>491</v>
      </c>
      <c r="F226" s="19">
        <v>29999.41</v>
      </c>
      <c r="G226" s="20" t="s">
        <v>416</v>
      </c>
      <c r="H226" s="20" t="s">
        <v>417</v>
      </c>
      <c r="I226" s="20" t="s">
        <v>406</v>
      </c>
      <c r="J226" s="25">
        <v>4.75</v>
      </c>
      <c r="K226" s="26">
        <v>360.36</v>
      </c>
      <c r="L226" s="26">
        <v>360.36</v>
      </c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</row>
    <row r="227" s="2" customFormat="1" ht="20" customHeight="1" spans="1:12">
      <c r="A227" s="18">
        <f t="shared" ref="A227:A233" si="22">ROW()-2</f>
        <v>225</v>
      </c>
      <c r="B227" s="19" t="s">
        <v>112</v>
      </c>
      <c r="C227" s="19" t="s">
        <v>113</v>
      </c>
      <c r="D227" s="20" t="s">
        <v>362</v>
      </c>
      <c r="E227" s="21" t="s">
        <v>492</v>
      </c>
      <c r="F227" s="19">
        <v>29999.08</v>
      </c>
      <c r="G227" s="20" t="s">
        <v>493</v>
      </c>
      <c r="H227" s="20" t="s">
        <v>70</v>
      </c>
      <c r="I227" s="20" t="s">
        <v>494</v>
      </c>
      <c r="J227" s="25">
        <v>4.75</v>
      </c>
      <c r="K227" s="26">
        <v>360.36</v>
      </c>
      <c r="L227" s="26">
        <v>360.36</v>
      </c>
    </row>
    <row r="228" s="2" customFormat="1" ht="20" customHeight="1" spans="1:12">
      <c r="A228" s="18">
        <f t="shared" si="22"/>
        <v>226</v>
      </c>
      <c r="B228" s="19" t="s">
        <v>112</v>
      </c>
      <c r="C228" s="19" t="s">
        <v>383</v>
      </c>
      <c r="D228" s="20" t="s">
        <v>362</v>
      </c>
      <c r="E228" s="21" t="s">
        <v>495</v>
      </c>
      <c r="F228" s="19">
        <v>50000</v>
      </c>
      <c r="G228" s="20" t="s">
        <v>459</v>
      </c>
      <c r="H228" s="20" t="s">
        <v>496</v>
      </c>
      <c r="I228" s="20" t="s">
        <v>26</v>
      </c>
      <c r="J228" s="25">
        <v>4.75</v>
      </c>
      <c r="K228" s="26">
        <v>600.6</v>
      </c>
      <c r="L228" s="26">
        <v>600.6</v>
      </c>
    </row>
    <row r="229" s="2" customFormat="1" ht="20" customHeight="1" spans="1:247">
      <c r="A229" s="18">
        <f t="shared" si="22"/>
        <v>227</v>
      </c>
      <c r="B229" s="19" t="s">
        <v>112</v>
      </c>
      <c r="C229" s="19" t="s">
        <v>497</v>
      </c>
      <c r="D229" s="20" t="s">
        <v>362</v>
      </c>
      <c r="E229" s="21" t="s">
        <v>498</v>
      </c>
      <c r="F229" s="19">
        <v>29998.14</v>
      </c>
      <c r="G229" s="20" t="s">
        <v>499</v>
      </c>
      <c r="H229" s="20" t="s">
        <v>500</v>
      </c>
      <c r="I229" s="20" t="s">
        <v>33</v>
      </c>
      <c r="J229" s="25">
        <v>4.75</v>
      </c>
      <c r="K229" s="26">
        <v>360.33</v>
      </c>
      <c r="L229" s="26">
        <v>360.33</v>
      </c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</row>
    <row r="230" s="2" customFormat="1" ht="20" customHeight="1" spans="1:12">
      <c r="A230" s="18">
        <f t="shared" si="22"/>
        <v>228</v>
      </c>
      <c r="B230" s="19" t="s">
        <v>112</v>
      </c>
      <c r="C230" s="19" t="s">
        <v>393</v>
      </c>
      <c r="D230" s="20" t="s">
        <v>362</v>
      </c>
      <c r="E230" s="21" t="s">
        <v>501</v>
      </c>
      <c r="F230" s="19">
        <v>47000</v>
      </c>
      <c r="G230" s="20" t="s">
        <v>502</v>
      </c>
      <c r="H230" s="20" t="s">
        <v>503</v>
      </c>
      <c r="I230" s="20" t="s">
        <v>33</v>
      </c>
      <c r="J230" s="25">
        <v>4.35</v>
      </c>
      <c r="K230" s="26">
        <v>516.8</v>
      </c>
      <c r="L230" s="26">
        <v>516.8</v>
      </c>
    </row>
    <row r="231" s="2" customFormat="1" ht="20" customHeight="1" spans="1:12">
      <c r="A231" s="18">
        <f t="shared" si="22"/>
        <v>229</v>
      </c>
      <c r="B231" s="19" t="s">
        <v>112</v>
      </c>
      <c r="C231" s="19" t="s">
        <v>361</v>
      </c>
      <c r="D231" s="20" t="s">
        <v>362</v>
      </c>
      <c r="E231" s="21" t="s">
        <v>504</v>
      </c>
      <c r="F231" s="19">
        <v>50000</v>
      </c>
      <c r="G231" s="20" t="s">
        <v>505</v>
      </c>
      <c r="H231" s="20" t="s">
        <v>365</v>
      </c>
      <c r="I231" s="20" t="s">
        <v>26</v>
      </c>
      <c r="J231" s="25">
        <v>4.75</v>
      </c>
      <c r="K231" s="26">
        <v>600.6</v>
      </c>
      <c r="L231" s="26">
        <v>600.6</v>
      </c>
    </row>
    <row r="232" s="2" customFormat="1" ht="20" customHeight="1" spans="1:12">
      <c r="A232" s="18">
        <f t="shared" si="22"/>
        <v>230</v>
      </c>
      <c r="B232" s="19" t="s">
        <v>112</v>
      </c>
      <c r="C232" s="19" t="s">
        <v>383</v>
      </c>
      <c r="D232" s="20" t="s">
        <v>362</v>
      </c>
      <c r="E232" s="21" t="s">
        <v>506</v>
      </c>
      <c r="F232" s="19">
        <v>50000</v>
      </c>
      <c r="G232" s="20" t="s">
        <v>459</v>
      </c>
      <c r="H232" s="20" t="s">
        <v>460</v>
      </c>
      <c r="I232" s="20" t="s">
        <v>26</v>
      </c>
      <c r="J232" s="25">
        <v>4.75</v>
      </c>
      <c r="K232" s="26">
        <v>600.6</v>
      </c>
      <c r="L232" s="26">
        <v>600.6</v>
      </c>
    </row>
    <row r="233" s="2" customFormat="1" ht="20" customHeight="1" spans="1:12">
      <c r="A233" s="18">
        <f t="shared" si="22"/>
        <v>231</v>
      </c>
      <c r="B233" s="19" t="s">
        <v>112</v>
      </c>
      <c r="C233" s="19" t="s">
        <v>442</v>
      </c>
      <c r="D233" s="20" t="s">
        <v>362</v>
      </c>
      <c r="E233" s="21" t="s">
        <v>507</v>
      </c>
      <c r="F233" s="19">
        <v>50000</v>
      </c>
      <c r="G233" s="20" t="s">
        <v>508</v>
      </c>
      <c r="H233" s="20" t="s">
        <v>509</v>
      </c>
      <c r="I233" s="20" t="s">
        <v>33</v>
      </c>
      <c r="J233" s="25">
        <v>4.35</v>
      </c>
      <c r="K233" s="26">
        <v>573.43</v>
      </c>
      <c r="L233" s="26">
        <v>573.43</v>
      </c>
    </row>
    <row r="234" s="2" customFormat="1" ht="20" customHeight="1" spans="1:12">
      <c r="A234" s="18">
        <f t="shared" ref="A234:A243" si="23">ROW()-2</f>
        <v>232</v>
      </c>
      <c r="B234" s="19" t="s">
        <v>112</v>
      </c>
      <c r="C234" s="19" t="s">
        <v>461</v>
      </c>
      <c r="D234" s="20" t="s">
        <v>362</v>
      </c>
      <c r="E234" s="21" t="s">
        <v>510</v>
      </c>
      <c r="F234" s="19">
        <v>47000</v>
      </c>
      <c r="G234" s="20" t="s">
        <v>511</v>
      </c>
      <c r="H234" s="20" t="s">
        <v>441</v>
      </c>
      <c r="I234" s="20" t="s">
        <v>33</v>
      </c>
      <c r="J234" s="25">
        <v>4.35</v>
      </c>
      <c r="K234" s="26">
        <v>516.8</v>
      </c>
      <c r="L234" s="26">
        <v>516.8</v>
      </c>
    </row>
    <row r="235" s="2" customFormat="1" ht="20" customHeight="1" spans="1:12">
      <c r="A235" s="18">
        <f t="shared" si="23"/>
        <v>233</v>
      </c>
      <c r="B235" s="19" t="s">
        <v>37</v>
      </c>
      <c r="C235" s="19" t="s">
        <v>512</v>
      </c>
      <c r="D235" s="20" t="s">
        <v>362</v>
      </c>
      <c r="E235" s="21" t="s">
        <v>513</v>
      </c>
      <c r="F235" s="19">
        <v>50000</v>
      </c>
      <c r="G235" s="20" t="s">
        <v>514</v>
      </c>
      <c r="H235" s="20" t="s">
        <v>515</v>
      </c>
      <c r="I235" s="20" t="s">
        <v>33</v>
      </c>
      <c r="J235" s="25">
        <v>4.35</v>
      </c>
      <c r="K235" s="26">
        <v>549.79</v>
      </c>
      <c r="L235" s="26">
        <v>549.79</v>
      </c>
    </row>
    <row r="236" s="2" customFormat="1" ht="20" customHeight="1" spans="1:12">
      <c r="A236" s="18">
        <f t="shared" si="23"/>
        <v>234</v>
      </c>
      <c r="B236" s="19" t="s">
        <v>13</v>
      </c>
      <c r="C236" s="19" t="s">
        <v>516</v>
      </c>
      <c r="D236" s="20" t="s">
        <v>362</v>
      </c>
      <c r="E236" s="21" t="s">
        <v>517</v>
      </c>
      <c r="F236" s="19">
        <v>50000</v>
      </c>
      <c r="G236" s="20" t="s">
        <v>518</v>
      </c>
      <c r="H236" s="20" t="s">
        <v>519</v>
      </c>
      <c r="I236" s="20" t="s">
        <v>33</v>
      </c>
      <c r="J236" s="25">
        <v>4.35</v>
      </c>
      <c r="K236" s="26">
        <v>513.54</v>
      </c>
      <c r="L236" s="26">
        <v>513.54</v>
      </c>
    </row>
    <row r="237" s="2" customFormat="1" ht="20" customHeight="1" spans="1:12">
      <c r="A237" s="18">
        <f t="shared" si="23"/>
        <v>235</v>
      </c>
      <c r="B237" s="19" t="s">
        <v>112</v>
      </c>
      <c r="C237" s="19" t="s">
        <v>520</v>
      </c>
      <c r="D237" s="20" t="s">
        <v>362</v>
      </c>
      <c r="E237" s="21" t="s">
        <v>521</v>
      </c>
      <c r="F237" s="19">
        <v>48000</v>
      </c>
      <c r="G237" s="20" t="s">
        <v>522</v>
      </c>
      <c r="H237" s="20" t="s">
        <v>70</v>
      </c>
      <c r="I237" s="20" t="s">
        <v>371</v>
      </c>
      <c r="J237" s="25">
        <v>4.75</v>
      </c>
      <c r="K237" s="26">
        <v>576.58</v>
      </c>
      <c r="L237" s="26">
        <v>576.58</v>
      </c>
    </row>
    <row r="238" s="2" customFormat="1" ht="20" customHeight="1" spans="1:12">
      <c r="A238" s="18">
        <f t="shared" si="23"/>
        <v>236</v>
      </c>
      <c r="B238" s="19" t="s">
        <v>112</v>
      </c>
      <c r="C238" s="19" t="s">
        <v>450</v>
      </c>
      <c r="D238" s="20" t="s">
        <v>362</v>
      </c>
      <c r="E238" s="21" t="s">
        <v>523</v>
      </c>
      <c r="F238" s="19">
        <v>24998.6</v>
      </c>
      <c r="G238" s="20" t="s">
        <v>122</v>
      </c>
      <c r="H238" s="20" t="s">
        <v>503</v>
      </c>
      <c r="I238" s="20" t="s">
        <v>406</v>
      </c>
      <c r="J238" s="25">
        <v>4.75</v>
      </c>
      <c r="K238" s="26">
        <v>300.28</v>
      </c>
      <c r="L238" s="26">
        <v>300.28</v>
      </c>
    </row>
    <row r="239" s="2" customFormat="1" ht="20" customHeight="1" spans="1:12">
      <c r="A239" s="18">
        <f t="shared" si="23"/>
        <v>237</v>
      </c>
      <c r="B239" s="19" t="s">
        <v>112</v>
      </c>
      <c r="C239" s="19" t="s">
        <v>442</v>
      </c>
      <c r="D239" s="20" t="s">
        <v>362</v>
      </c>
      <c r="E239" s="21" t="s">
        <v>524</v>
      </c>
      <c r="F239" s="19">
        <v>29999.84</v>
      </c>
      <c r="G239" s="20" t="s">
        <v>525</v>
      </c>
      <c r="H239" s="20" t="s">
        <v>503</v>
      </c>
      <c r="I239" s="20" t="s">
        <v>33</v>
      </c>
      <c r="J239" s="25">
        <v>4.75</v>
      </c>
      <c r="K239" s="26">
        <v>478.68</v>
      </c>
      <c r="L239" s="26">
        <v>478.68</v>
      </c>
    </row>
    <row r="240" s="2" customFormat="1" ht="20" customHeight="1" spans="1:12">
      <c r="A240" s="18">
        <f t="shared" si="23"/>
        <v>238</v>
      </c>
      <c r="B240" s="19" t="s">
        <v>112</v>
      </c>
      <c r="C240" s="19" t="s">
        <v>376</v>
      </c>
      <c r="D240" s="20" t="s">
        <v>362</v>
      </c>
      <c r="E240" s="21" t="s">
        <v>526</v>
      </c>
      <c r="F240" s="19">
        <v>50000</v>
      </c>
      <c r="G240" s="20" t="s">
        <v>527</v>
      </c>
      <c r="H240" s="20" t="s">
        <v>528</v>
      </c>
      <c r="I240" s="20" t="s">
        <v>33</v>
      </c>
      <c r="J240" s="25">
        <v>4.75</v>
      </c>
      <c r="K240" s="26">
        <v>610</v>
      </c>
      <c r="L240" s="26">
        <v>610</v>
      </c>
    </row>
    <row r="241" s="2" customFormat="1" ht="20" customHeight="1" spans="1:12">
      <c r="A241" s="18">
        <f t="shared" si="23"/>
        <v>239</v>
      </c>
      <c r="B241" s="19" t="s">
        <v>112</v>
      </c>
      <c r="C241" s="19" t="s">
        <v>450</v>
      </c>
      <c r="D241" s="20" t="s">
        <v>362</v>
      </c>
      <c r="E241" s="21" t="s">
        <v>529</v>
      </c>
      <c r="F241" s="19">
        <v>49808.42</v>
      </c>
      <c r="G241" s="20" t="s">
        <v>44</v>
      </c>
      <c r="H241" s="20" t="s">
        <v>530</v>
      </c>
      <c r="I241" s="20" t="s">
        <v>531</v>
      </c>
      <c r="J241" s="25">
        <v>4.75</v>
      </c>
      <c r="K241" s="26">
        <v>595</v>
      </c>
      <c r="L241" s="26">
        <v>595</v>
      </c>
    </row>
    <row r="242" s="2" customFormat="1" ht="20" customHeight="1" spans="1:12">
      <c r="A242" s="18">
        <f t="shared" si="23"/>
        <v>240</v>
      </c>
      <c r="B242" s="19" t="s">
        <v>112</v>
      </c>
      <c r="C242" s="19" t="s">
        <v>520</v>
      </c>
      <c r="D242" s="20" t="s">
        <v>362</v>
      </c>
      <c r="E242" s="21" t="s">
        <v>532</v>
      </c>
      <c r="F242" s="19">
        <v>47000</v>
      </c>
      <c r="G242" s="20" t="s">
        <v>533</v>
      </c>
      <c r="H242" s="20" t="s">
        <v>329</v>
      </c>
      <c r="I242" s="20" t="s">
        <v>371</v>
      </c>
      <c r="J242" s="25">
        <v>4.35</v>
      </c>
      <c r="K242" s="26">
        <v>516.8</v>
      </c>
      <c r="L242" s="26">
        <v>516.8</v>
      </c>
    </row>
    <row r="243" s="2" customFormat="1" ht="20" customHeight="1" spans="1:12">
      <c r="A243" s="18">
        <f t="shared" si="23"/>
        <v>241</v>
      </c>
      <c r="B243" s="19" t="s">
        <v>37</v>
      </c>
      <c r="C243" s="19" t="s">
        <v>534</v>
      </c>
      <c r="D243" s="20" t="s">
        <v>362</v>
      </c>
      <c r="E243" s="21" t="s">
        <v>535</v>
      </c>
      <c r="F243" s="19">
        <v>50000</v>
      </c>
      <c r="G243" s="20" t="s">
        <v>536</v>
      </c>
      <c r="H243" s="20" t="s">
        <v>41</v>
      </c>
      <c r="I243" s="20" t="s">
        <v>33</v>
      </c>
      <c r="J243" s="25">
        <v>4.35</v>
      </c>
      <c r="K243" s="26">
        <v>549.79</v>
      </c>
      <c r="L243" s="26">
        <v>549.79</v>
      </c>
    </row>
    <row r="244" s="2" customFormat="1" ht="20" customHeight="1" spans="1:12">
      <c r="A244" s="18">
        <f t="shared" ref="A244:A258" si="24">ROW()-2</f>
        <v>242</v>
      </c>
      <c r="B244" s="19" t="s">
        <v>112</v>
      </c>
      <c r="C244" s="19" t="s">
        <v>376</v>
      </c>
      <c r="D244" s="20" t="s">
        <v>362</v>
      </c>
      <c r="E244" s="21" t="s">
        <v>537</v>
      </c>
      <c r="F244" s="19">
        <v>50000</v>
      </c>
      <c r="G244" s="20" t="s">
        <v>538</v>
      </c>
      <c r="H244" s="20" t="s">
        <v>539</v>
      </c>
      <c r="I244" s="20" t="s">
        <v>406</v>
      </c>
      <c r="J244" s="25">
        <v>4.35</v>
      </c>
      <c r="K244" s="26">
        <v>549.79</v>
      </c>
      <c r="L244" s="26">
        <v>549.79</v>
      </c>
    </row>
    <row r="245" s="2" customFormat="1" ht="20" customHeight="1" spans="1:12">
      <c r="A245" s="18">
        <f t="shared" si="24"/>
        <v>243</v>
      </c>
      <c r="B245" s="19" t="s">
        <v>112</v>
      </c>
      <c r="C245" s="19" t="s">
        <v>376</v>
      </c>
      <c r="D245" s="20" t="s">
        <v>362</v>
      </c>
      <c r="E245" s="21" t="s">
        <v>540</v>
      </c>
      <c r="F245" s="19">
        <v>47000</v>
      </c>
      <c r="G245" s="20" t="s">
        <v>452</v>
      </c>
      <c r="H245" s="20" t="s">
        <v>453</v>
      </c>
      <c r="I245" s="20" t="s">
        <v>406</v>
      </c>
      <c r="J245" s="25">
        <v>4.35</v>
      </c>
      <c r="K245" s="26">
        <v>516.8</v>
      </c>
      <c r="L245" s="26">
        <v>516.8</v>
      </c>
    </row>
    <row r="246" s="2" customFormat="1" ht="20" customHeight="1" spans="1:12">
      <c r="A246" s="18">
        <f t="shared" si="24"/>
        <v>244</v>
      </c>
      <c r="B246" s="19" t="s">
        <v>112</v>
      </c>
      <c r="C246" s="19" t="s">
        <v>376</v>
      </c>
      <c r="D246" s="20" t="s">
        <v>362</v>
      </c>
      <c r="E246" s="21" t="s">
        <v>541</v>
      </c>
      <c r="F246" s="19">
        <v>46999.66</v>
      </c>
      <c r="G246" s="20" t="s">
        <v>452</v>
      </c>
      <c r="H246" s="20" t="s">
        <v>453</v>
      </c>
      <c r="I246" s="20" t="s">
        <v>33</v>
      </c>
      <c r="J246" s="25">
        <v>4.35</v>
      </c>
      <c r="K246" s="26">
        <v>516.8</v>
      </c>
      <c r="L246" s="26">
        <v>516.8</v>
      </c>
    </row>
    <row r="247" s="2" customFormat="1" ht="20" customHeight="1" spans="1:12">
      <c r="A247" s="18">
        <f t="shared" si="24"/>
        <v>245</v>
      </c>
      <c r="B247" s="19" t="s">
        <v>112</v>
      </c>
      <c r="C247" s="19" t="s">
        <v>376</v>
      </c>
      <c r="D247" s="20" t="s">
        <v>362</v>
      </c>
      <c r="E247" s="21" t="s">
        <v>542</v>
      </c>
      <c r="F247" s="19">
        <v>10000</v>
      </c>
      <c r="G247" s="20" t="s">
        <v>543</v>
      </c>
      <c r="H247" s="20" t="s">
        <v>544</v>
      </c>
      <c r="I247" s="20" t="s">
        <v>33</v>
      </c>
      <c r="J247" s="25">
        <v>4.35</v>
      </c>
      <c r="K247" s="26">
        <v>241.43</v>
      </c>
      <c r="L247" s="26">
        <v>241.43</v>
      </c>
    </row>
    <row r="248" s="2" customFormat="1" ht="20" customHeight="1" spans="1:254">
      <c r="A248" s="18">
        <f t="shared" si="24"/>
        <v>246</v>
      </c>
      <c r="B248" s="19" t="s">
        <v>112</v>
      </c>
      <c r="C248" s="19" t="s">
        <v>376</v>
      </c>
      <c r="D248" s="20" t="s">
        <v>362</v>
      </c>
      <c r="E248" s="21" t="s">
        <v>545</v>
      </c>
      <c r="F248" s="19">
        <v>50000</v>
      </c>
      <c r="G248" s="20" t="s">
        <v>546</v>
      </c>
      <c r="H248" s="20" t="s">
        <v>547</v>
      </c>
      <c r="I248" s="20" t="s">
        <v>406</v>
      </c>
      <c r="J248" s="25">
        <v>4.35</v>
      </c>
      <c r="K248" s="26">
        <v>170</v>
      </c>
      <c r="L248" s="26">
        <v>170</v>
      </c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  <c r="IF248" s="12"/>
      <c r="IG248" s="12"/>
      <c r="IH248" s="12"/>
      <c r="II248" s="12"/>
      <c r="IJ248" s="12"/>
      <c r="IK248" s="12"/>
      <c r="IL248" s="12"/>
      <c r="IM248" s="12"/>
      <c r="IO248" s="12"/>
      <c r="IP248" s="12"/>
      <c r="IQ248" s="12"/>
      <c r="IR248" s="12"/>
      <c r="IS248" s="12"/>
      <c r="IT248" s="12"/>
    </row>
    <row r="249" s="2" customFormat="1" ht="20" customHeight="1" spans="1:12">
      <c r="A249" s="18">
        <f t="shared" si="24"/>
        <v>247</v>
      </c>
      <c r="B249" s="19" t="s">
        <v>112</v>
      </c>
      <c r="C249" s="19" t="s">
        <v>376</v>
      </c>
      <c r="D249" s="20" t="s">
        <v>362</v>
      </c>
      <c r="E249" s="21" t="s">
        <v>548</v>
      </c>
      <c r="F249" s="19">
        <v>50000</v>
      </c>
      <c r="G249" s="20" t="s">
        <v>378</v>
      </c>
      <c r="H249" s="20" t="s">
        <v>405</v>
      </c>
      <c r="I249" s="20" t="s">
        <v>33</v>
      </c>
      <c r="J249" s="25">
        <v>4.75</v>
      </c>
      <c r="K249" s="26">
        <v>613</v>
      </c>
      <c r="L249" s="26">
        <v>613</v>
      </c>
    </row>
    <row r="250" s="2" customFormat="1" ht="20" customHeight="1" spans="1:254">
      <c r="A250" s="18">
        <f t="shared" si="24"/>
        <v>248</v>
      </c>
      <c r="B250" s="19" t="s">
        <v>112</v>
      </c>
      <c r="C250" s="19" t="s">
        <v>376</v>
      </c>
      <c r="D250" s="20" t="s">
        <v>362</v>
      </c>
      <c r="E250" s="21" t="s">
        <v>549</v>
      </c>
      <c r="F250" s="19">
        <v>50000</v>
      </c>
      <c r="G250" s="20" t="s">
        <v>137</v>
      </c>
      <c r="H250" s="20" t="s">
        <v>444</v>
      </c>
      <c r="I250" s="20" t="s">
        <v>406</v>
      </c>
      <c r="J250" s="25">
        <v>4.35</v>
      </c>
      <c r="K250" s="26">
        <v>100</v>
      </c>
      <c r="L250" s="26">
        <v>100</v>
      </c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  <c r="IF250" s="12"/>
      <c r="IG250" s="12"/>
      <c r="IH250" s="12"/>
      <c r="II250" s="12"/>
      <c r="IJ250" s="12"/>
      <c r="IK250" s="12"/>
      <c r="IL250" s="12"/>
      <c r="IM250" s="12"/>
      <c r="IP250" s="12"/>
      <c r="IQ250" s="12"/>
      <c r="IR250" s="12"/>
      <c r="IS250" s="12"/>
      <c r="IT250" s="12"/>
    </row>
    <row r="251" s="2" customFormat="1" ht="20" customHeight="1" spans="1:247">
      <c r="A251" s="18">
        <f t="shared" si="24"/>
        <v>249</v>
      </c>
      <c r="B251" s="19" t="s">
        <v>112</v>
      </c>
      <c r="C251" s="19" t="s">
        <v>336</v>
      </c>
      <c r="D251" s="20" t="s">
        <v>362</v>
      </c>
      <c r="E251" s="21" t="s">
        <v>550</v>
      </c>
      <c r="F251" s="19">
        <v>38000</v>
      </c>
      <c r="G251" s="20" t="s">
        <v>268</v>
      </c>
      <c r="H251" s="20" t="s">
        <v>269</v>
      </c>
      <c r="I251" s="20" t="s">
        <v>406</v>
      </c>
      <c r="J251" s="25">
        <v>4.35</v>
      </c>
      <c r="K251" s="26">
        <v>417.84</v>
      </c>
      <c r="L251" s="26">
        <v>417.84</v>
      </c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  <c r="IF251" s="12"/>
      <c r="IG251" s="12"/>
      <c r="IH251" s="12"/>
      <c r="II251" s="12"/>
      <c r="IJ251" s="12"/>
      <c r="IK251" s="12"/>
      <c r="IL251" s="12"/>
      <c r="IM251" s="12"/>
    </row>
    <row r="252" s="2" customFormat="1" ht="20" customHeight="1" spans="1:12">
      <c r="A252" s="18">
        <f t="shared" si="24"/>
        <v>250</v>
      </c>
      <c r="B252" s="19" t="s">
        <v>112</v>
      </c>
      <c r="C252" s="19" t="s">
        <v>383</v>
      </c>
      <c r="D252" s="20" t="s">
        <v>362</v>
      </c>
      <c r="E252" s="21" t="s">
        <v>551</v>
      </c>
      <c r="F252" s="19">
        <v>50000</v>
      </c>
      <c r="G252" s="20" t="s">
        <v>385</v>
      </c>
      <c r="H252" s="20" t="s">
        <v>552</v>
      </c>
      <c r="I252" s="20" t="s">
        <v>26</v>
      </c>
      <c r="J252" s="25">
        <v>4.75</v>
      </c>
      <c r="K252" s="26">
        <v>600.6</v>
      </c>
      <c r="L252" s="26">
        <v>600.6</v>
      </c>
    </row>
    <row r="253" s="2" customFormat="1" ht="20" customHeight="1" spans="1:12">
      <c r="A253" s="18">
        <f t="shared" si="24"/>
        <v>251</v>
      </c>
      <c r="B253" s="19" t="s">
        <v>112</v>
      </c>
      <c r="C253" s="19" t="s">
        <v>520</v>
      </c>
      <c r="D253" s="20" t="s">
        <v>362</v>
      </c>
      <c r="E253" s="21" t="s">
        <v>553</v>
      </c>
      <c r="F253" s="19">
        <v>47000</v>
      </c>
      <c r="G253" s="20" t="s">
        <v>533</v>
      </c>
      <c r="H253" s="20" t="s">
        <v>329</v>
      </c>
      <c r="I253" s="20" t="s">
        <v>371</v>
      </c>
      <c r="J253" s="25">
        <v>4.35</v>
      </c>
      <c r="K253" s="26">
        <v>516.8</v>
      </c>
      <c r="L253" s="26">
        <v>516.8</v>
      </c>
    </row>
    <row r="254" s="2" customFormat="1" ht="20" customHeight="1" spans="1:12">
      <c r="A254" s="18">
        <f t="shared" si="24"/>
        <v>252</v>
      </c>
      <c r="B254" s="19" t="s">
        <v>112</v>
      </c>
      <c r="C254" s="19" t="s">
        <v>554</v>
      </c>
      <c r="D254" s="20" t="s">
        <v>362</v>
      </c>
      <c r="E254" s="21" t="s">
        <v>555</v>
      </c>
      <c r="F254" s="19">
        <v>50000</v>
      </c>
      <c r="G254" s="20" t="s">
        <v>556</v>
      </c>
      <c r="H254" s="20" t="s">
        <v>32</v>
      </c>
      <c r="I254" s="20" t="s">
        <v>531</v>
      </c>
      <c r="J254" s="25">
        <v>4.75</v>
      </c>
      <c r="K254" s="26">
        <v>607</v>
      </c>
      <c r="L254" s="26">
        <v>607</v>
      </c>
    </row>
    <row r="255" s="2" customFormat="1" ht="20" customHeight="1" spans="1:12">
      <c r="A255" s="18">
        <f t="shared" si="24"/>
        <v>253</v>
      </c>
      <c r="B255" s="19" t="s">
        <v>112</v>
      </c>
      <c r="C255" s="19" t="s">
        <v>520</v>
      </c>
      <c r="D255" s="20" t="s">
        <v>362</v>
      </c>
      <c r="E255" s="21" t="s">
        <v>557</v>
      </c>
      <c r="F255" s="19">
        <v>46000</v>
      </c>
      <c r="G255" s="20" t="s">
        <v>536</v>
      </c>
      <c r="H255" s="20" t="s">
        <v>41</v>
      </c>
      <c r="I255" s="20" t="s">
        <v>371</v>
      </c>
      <c r="J255" s="25">
        <v>4.35</v>
      </c>
      <c r="K255" s="26">
        <v>505.81</v>
      </c>
      <c r="L255" s="26">
        <v>505.81</v>
      </c>
    </row>
    <row r="256" s="2" customFormat="1" ht="20" customHeight="1" spans="1:12">
      <c r="A256" s="18">
        <f t="shared" si="24"/>
        <v>254</v>
      </c>
      <c r="B256" s="19" t="s">
        <v>112</v>
      </c>
      <c r="C256" s="19" t="s">
        <v>383</v>
      </c>
      <c r="D256" s="20" t="s">
        <v>362</v>
      </c>
      <c r="E256" s="21" t="s">
        <v>558</v>
      </c>
      <c r="F256" s="19">
        <v>50000</v>
      </c>
      <c r="G256" s="20" t="s">
        <v>459</v>
      </c>
      <c r="H256" s="20" t="s">
        <v>460</v>
      </c>
      <c r="I256" s="20" t="s">
        <v>26</v>
      </c>
      <c r="J256" s="25">
        <v>4.75</v>
      </c>
      <c r="K256" s="26">
        <v>600.6</v>
      </c>
      <c r="L256" s="26">
        <v>600.6</v>
      </c>
    </row>
    <row r="257" s="2" customFormat="1" ht="20" customHeight="1" spans="1:12">
      <c r="A257" s="18">
        <f t="shared" si="24"/>
        <v>255</v>
      </c>
      <c r="B257" s="19" t="s">
        <v>112</v>
      </c>
      <c r="C257" s="19" t="s">
        <v>520</v>
      </c>
      <c r="D257" s="20" t="s">
        <v>362</v>
      </c>
      <c r="E257" s="21" t="s">
        <v>559</v>
      </c>
      <c r="F257" s="19">
        <v>45000</v>
      </c>
      <c r="G257" s="20" t="s">
        <v>408</v>
      </c>
      <c r="H257" s="20" t="s">
        <v>143</v>
      </c>
      <c r="I257" s="20" t="s">
        <v>560</v>
      </c>
      <c r="J257" s="25">
        <v>4.35</v>
      </c>
      <c r="K257" s="26">
        <v>494.81</v>
      </c>
      <c r="L257" s="26">
        <v>494.81</v>
      </c>
    </row>
    <row r="258" s="2" customFormat="1" ht="20" customHeight="1" spans="1:12">
      <c r="A258" s="18">
        <f t="shared" si="24"/>
        <v>256</v>
      </c>
      <c r="B258" s="19" t="s">
        <v>112</v>
      </c>
      <c r="C258" s="19" t="s">
        <v>361</v>
      </c>
      <c r="D258" s="20" t="s">
        <v>362</v>
      </c>
      <c r="E258" s="21" t="s">
        <v>561</v>
      </c>
      <c r="F258" s="19">
        <v>49991.14</v>
      </c>
      <c r="G258" s="20" t="s">
        <v>562</v>
      </c>
      <c r="H258" s="20" t="s">
        <v>563</v>
      </c>
      <c r="I258" s="20" t="s">
        <v>33</v>
      </c>
      <c r="J258" s="25">
        <v>4.75</v>
      </c>
      <c r="K258" s="26">
        <v>600.35</v>
      </c>
      <c r="L258" s="26">
        <v>600.35</v>
      </c>
    </row>
    <row r="259" s="2" customFormat="1" ht="20" customHeight="1" spans="1:12">
      <c r="A259" s="18">
        <f t="shared" ref="A259:A268" si="25">ROW()-2</f>
        <v>257</v>
      </c>
      <c r="B259" s="19" t="s">
        <v>112</v>
      </c>
      <c r="C259" s="19" t="s">
        <v>520</v>
      </c>
      <c r="D259" s="20" t="s">
        <v>362</v>
      </c>
      <c r="E259" s="21" t="s">
        <v>564</v>
      </c>
      <c r="F259" s="19">
        <v>48000</v>
      </c>
      <c r="G259" s="20" t="s">
        <v>565</v>
      </c>
      <c r="H259" s="20" t="s">
        <v>70</v>
      </c>
      <c r="I259" s="20" t="s">
        <v>371</v>
      </c>
      <c r="J259" s="25">
        <v>4.75</v>
      </c>
      <c r="K259" s="26">
        <v>576.58</v>
      </c>
      <c r="L259" s="26">
        <v>576.58</v>
      </c>
    </row>
    <row r="260" s="2" customFormat="1" ht="20" customHeight="1" spans="1:12">
      <c r="A260" s="18">
        <f t="shared" si="25"/>
        <v>258</v>
      </c>
      <c r="B260" s="19" t="s">
        <v>112</v>
      </c>
      <c r="C260" s="19" t="s">
        <v>520</v>
      </c>
      <c r="D260" s="20" t="s">
        <v>362</v>
      </c>
      <c r="E260" s="21" t="s">
        <v>566</v>
      </c>
      <c r="F260" s="19">
        <v>48000</v>
      </c>
      <c r="G260" s="20" t="s">
        <v>567</v>
      </c>
      <c r="H260" s="20" t="s">
        <v>568</v>
      </c>
      <c r="I260" s="20" t="s">
        <v>371</v>
      </c>
      <c r="J260" s="25">
        <v>4.35</v>
      </c>
      <c r="K260" s="26">
        <v>527.8</v>
      </c>
      <c r="L260" s="26">
        <v>527.8</v>
      </c>
    </row>
    <row r="261" s="2" customFormat="1" ht="20" customHeight="1" spans="1:12">
      <c r="A261" s="18">
        <f t="shared" si="25"/>
        <v>259</v>
      </c>
      <c r="B261" s="19" t="s">
        <v>112</v>
      </c>
      <c r="C261" s="19" t="s">
        <v>383</v>
      </c>
      <c r="D261" s="20" t="s">
        <v>362</v>
      </c>
      <c r="E261" s="21" t="s">
        <v>569</v>
      </c>
      <c r="F261" s="19">
        <v>50000</v>
      </c>
      <c r="G261" s="20" t="s">
        <v>35</v>
      </c>
      <c r="H261" s="20" t="s">
        <v>94</v>
      </c>
      <c r="I261" s="20" t="s">
        <v>26</v>
      </c>
      <c r="J261" s="25">
        <v>4.75</v>
      </c>
      <c r="K261" s="26">
        <v>600.6</v>
      </c>
      <c r="L261" s="26">
        <v>600.6</v>
      </c>
    </row>
    <row r="262" s="2" customFormat="1" ht="20" customHeight="1" spans="1:12">
      <c r="A262" s="18">
        <f t="shared" si="25"/>
        <v>260</v>
      </c>
      <c r="B262" s="19" t="s">
        <v>112</v>
      </c>
      <c r="C262" s="19" t="s">
        <v>383</v>
      </c>
      <c r="D262" s="20" t="s">
        <v>362</v>
      </c>
      <c r="E262" s="21" t="s">
        <v>570</v>
      </c>
      <c r="F262" s="19">
        <v>50000</v>
      </c>
      <c r="G262" s="20" t="s">
        <v>385</v>
      </c>
      <c r="H262" s="20" t="s">
        <v>195</v>
      </c>
      <c r="I262" s="20" t="s">
        <v>26</v>
      </c>
      <c r="J262" s="25">
        <v>4.75</v>
      </c>
      <c r="K262" s="26">
        <v>600.6</v>
      </c>
      <c r="L262" s="26">
        <v>600.6</v>
      </c>
    </row>
    <row r="263" s="2" customFormat="1" ht="20" customHeight="1" spans="1:12">
      <c r="A263" s="18">
        <f t="shared" si="25"/>
        <v>261</v>
      </c>
      <c r="B263" s="19" t="s">
        <v>112</v>
      </c>
      <c r="C263" s="19" t="s">
        <v>520</v>
      </c>
      <c r="D263" s="20" t="s">
        <v>362</v>
      </c>
      <c r="E263" s="21" t="s">
        <v>571</v>
      </c>
      <c r="F263" s="19">
        <v>48000</v>
      </c>
      <c r="G263" s="20" t="s">
        <v>565</v>
      </c>
      <c r="H263" s="20" t="s">
        <v>70</v>
      </c>
      <c r="I263" s="20" t="s">
        <v>371</v>
      </c>
      <c r="J263" s="25">
        <v>4.75</v>
      </c>
      <c r="K263" s="26">
        <v>576.58</v>
      </c>
      <c r="L263" s="26">
        <v>576.58</v>
      </c>
    </row>
    <row r="264" s="2" customFormat="1" ht="20" customHeight="1" spans="1:12">
      <c r="A264" s="18">
        <f t="shared" si="25"/>
        <v>262</v>
      </c>
      <c r="B264" s="19" t="s">
        <v>37</v>
      </c>
      <c r="C264" s="19" t="s">
        <v>572</v>
      </c>
      <c r="D264" s="20" t="s">
        <v>362</v>
      </c>
      <c r="E264" s="21" t="s">
        <v>573</v>
      </c>
      <c r="F264" s="19">
        <v>50000</v>
      </c>
      <c r="G264" s="20" t="s">
        <v>395</v>
      </c>
      <c r="H264" s="20" t="s">
        <v>423</v>
      </c>
      <c r="I264" s="20" t="s">
        <v>574</v>
      </c>
      <c r="J264" s="25">
        <v>4.35</v>
      </c>
      <c r="K264" s="26">
        <v>549.79</v>
      </c>
      <c r="L264" s="26">
        <v>549.79</v>
      </c>
    </row>
    <row r="265" s="2" customFormat="1" ht="20" customHeight="1" spans="1:12">
      <c r="A265" s="18">
        <f t="shared" si="25"/>
        <v>263</v>
      </c>
      <c r="B265" s="19" t="s">
        <v>112</v>
      </c>
      <c r="C265" s="19" t="s">
        <v>520</v>
      </c>
      <c r="D265" s="20" t="s">
        <v>362</v>
      </c>
      <c r="E265" s="21" t="s">
        <v>575</v>
      </c>
      <c r="F265" s="19">
        <v>48000</v>
      </c>
      <c r="G265" s="20" t="s">
        <v>576</v>
      </c>
      <c r="H265" s="20" t="s">
        <v>70</v>
      </c>
      <c r="I265" s="20" t="s">
        <v>371</v>
      </c>
      <c r="J265" s="25">
        <v>4.75</v>
      </c>
      <c r="K265" s="26">
        <v>576.58</v>
      </c>
      <c r="L265" s="26">
        <v>576.58</v>
      </c>
    </row>
    <row r="266" s="2" customFormat="1" ht="20" customHeight="1" spans="1:12">
      <c r="A266" s="18">
        <f t="shared" si="25"/>
        <v>264</v>
      </c>
      <c r="B266" s="19" t="s">
        <v>112</v>
      </c>
      <c r="C266" s="19" t="s">
        <v>520</v>
      </c>
      <c r="D266" s="20" t="s">
        <v>362</v>
      </c>
      <c r="E266" s="21" t="s">
        <v>577</v>
      </c>
      <c r="F266" s="19">
        <v>48000</v>
      </c>
      <c r="G266" s="20" t="s">
        <v>565</v>
      </c>
      <c r="H266" s="20" t="s">
        <v>70</v>
      </c>
      <c r="I266" s="20" t="s">
        <v>371</v>
      </c>
      <c r="J266" s="25">
        <v>4.75</v>
      </c>
      <c r="K266" s="26">
        <v>576.58</v>
      </c>
      <c r="L266" s="26">
        <v>576.58</v>
      </c>
    </row>
    <row r="267" s="2" customFormat="1" ht="20" customHeight="1" spans="1:12">
      <c r="A267" s="18">
        <f t="shared" si="25"/>
        <v>265</v>
      </c>
      <c r="B267" s="19" t="s">
        <v>112</v>
      </c>
      <c r="C267" s="19" t="s">
        <v>520</v>
      </c>
      <c r="D267" s="20" t="s">
        <v>362</v>
      </c>
      <c r="E267" s="21" t="s">
        <v>578</v>
      </c>
      <c r="F267" s="19">
        <v>48000</v>
      </c>
      <c r="G267" s="20" t="s">
        <v>565</v>
      </c>
      <c r="H267" s="20" t="s">
        <v>70</v>
      </c>
      <c r="I267" s="20" t="s">
        <v>371</v>
      </c>
      <c r="J267" s="25">
        <v>4.75</v>
      </c>
      <c r="K267" s="26">
        <v>576.58</v>
      </c>
      <c r="L267" s="26">
        <v>576.58</v>
      </c>
    </row>
    <row r="268" s="2" customFormat="1" ht="20" customHeight="1" spans="1:12">
      <c r="A268" s="18">
        <f t="shared" si="25"/>
        <v>266</v>
      </c>
      <c r="B268" s="19" t="s">
        <v>112</v>
      </c>
      <c r="C268" s="19" t="s">
        <v>520</v>
      </c>
      <c r="D268" s="20" t="s">
        <v>362</v>
      </c>
      <c r="E268" s="21" t="s">
        <v>579</v>
      </c>
      <c r="F268" s="19">
        <v>47000</v>
      </c>
      <c r="G268" s="20" t="s">
        <v>580</v>
      </c>
      <c r="H268" s="20" t="s">
        <v>581</v>
      </c>
      <c r="I268" s="20" t="s">
        <v>371</v>
      </c>
      <c r="J268" s="25">
        <v>4.35</v>
      </c>
      <c r="K268" s="26">
        <v>516.8</v>
      </c>
      <c r="L268" s="26">
        <v>516.8</v>
      </c>
    </row>
    <row r="269" s="2" customFormat="1" ht="20" customHeight="1" spans="1:12">
      <c r="A269" s="18">
        <f t="shared" ref="A269:A278" si="26">ROW()-2</f>
        <v>267</v>
      </c>
      <c r="B269" s="19" t="s">
        <v>112</v>
      </c>
      <c r="C269" s="19" t="s">
        <v>383</v>
      </c>
      <c r="D269" s="20" t="s">
        <v>362</v>
      </c>
      <c r="E269" s="21" t="s">
        <v>582</v>
      </c>
      <c r="F269" s="19">
        <v>50000</v>
      </c>
      <c r="G269" s="20" t="s">
        <v>391</v>
      </c>
      <c r="H269" s="20" t="s">
        <v>392</v>
      </c>
      <c r="I269" s="20" t="s">
        <v>26</v>
      </c>
      <c r="J269" s="25">
        <v>4.75</v>
      </c>
      <c r="K269" s="26">
        <v>600.6</v>
      </c>
      <c r="L269" s="26">
        <v>600.6</v>
      </c>
    </row>
    <row r="270" s="2" customFormat="1" ht="20" customHeight="1" spans="1:12">
      <c r="A270" s="18">
        <f t="shared" si="26"/>
        <v>268</v>
      </c>
      <c r="B270" s="19" t="s">
        <v>112</v>
      </c>
      <c r="C270" s="19" t="s">
        <v>520</v>
      </c>
      <c r="D270" s="20" t="s">
        <v>362</v>
      </c>
      <c r="E270" s="21" t="s">
        <v>583</v>
      </c>
      <c r="F270" s="19">
        <v>48000</v>
      </c>
      <c r="G270" s="20" t="s">
        <v>576</v>
      </c>
      <c r="H270" s="20" t="s">
        <v>70</v>
      </c>
      <c r="I270" s="20" t="s">
        <v>371</v>
      </c>
      <c r="J270" s="25">
        <v>4.75</v>
      </c>
      <c r="K270" s="26">
        <v>576.58</v>
      </c>
      <c r="L270" s="26">
        <v>576.58</v>
      </c>
    </row>
    <row r="271" s="2" customFormat="1" ht="20" customHeight="1" spans="1:12">
      <c r="A271" s="18">
        <f t="shared" si="26"/>
        <v>269</v>
      </c>
      <c r="B271" s="19" t="s">
        <v>112</v>
      </c>
      <c r="C271" s="19" t="s">
        <v>520</v>
      </c>
      <c r="D271" s="20" t="s">
        <v>362</v>
      </c>
      <c r="E271" s="21" t="s">
        <v>584</v>
      </c>
      <c r="F271" s="19">
        <v>48000</v>
      </c>
      <c r="G271" s="20" t="s">
        <v>576</v>
      </c>
      <c r="H271" s="20" t="s">
        <v>70</v>
      </c>
      <c r="I271" s="20" t="s">
        <v>371</v>
      </c>
      <c r="J271" s="25">
        <v>4.75</v>
      </c>
      <c r="K271" s="26">
        <v>576.58</v>
      </c>
      <c r="L271" s="26">
        <v>576.58</v>
      </c>
    </row>
    <row r="272" s="2" customFormat="1" ht="20" customHeight="1" spans="1:12">
      <c r="A272" s="18">
        <f t="shared" si="26"/>
        <v>270</v>
      </c>
      <c r="B272" s="19" t="s">
        <v>112</v>
      </c>
      <c r="C272" s="19" t="s">
        <v>520</v>
      </c>
      <c r="D272" s="20" t="s">
        <v>362</v>
      </c>
      <c r="E272" s="21" t="s">
        <v>585</v>
      </c>
      <c r="F272" s="19">
        <v>48000</v>
      </c>
      <c r="G272" s="20" t="s">
        <v>586</v>
      </c>
      <c r="H272" s="20" t="s">
        <v>70</v>
      </c>
      <c r="I272" s="20" t="s">
        <v>371</v>
      </c>
      <c r="J272" s="25">
        <v>4.75</v>
      </c>
      <c r="K272" s="26">
        <v>576.58</v>
      </c>
      <c r="L272" s="26">
        <v>576.58</v>
      </c>
    </row>
    <row r="273" s="2" customFormat="1" ht="20" customHeight="1" spans="1:12">
      <c r="A273" s="18">
        <f t="shared" si="26"/>
        <v>271</v>
      </c>
      <c r="B273" s="19" t="s">
        <v>112</v>
      </c>
      <c r="C273" s="19" t="s">
        <v>520</v>
      </c>
      <c r="D273" s="20" t="s">
        <v>362</v>
      </c>
      <c r="E273" s="21" t="s">
        <v>587</v>
      </c>
      <c r="F273" s="19">
        <v>48000</v>
      </c>
      <c r="G273" s="20" t="s">
        <v>586</v>
      </c>
      <c r="H273" s="20" t="s">
        <v>70</v>
      </c>
      <c r="I273" s="20" t="s">
        <v>371</v>
      </c>
      <c r="J273" s="25">
        <v>4.75</v>
      </c>
      <c r="K273" s="26">
        <v>576.58</v>
      </c>
      <c r="L273" s="26">
        <v>576.58</v>
      </c>
    </row>
    <row r="274" s="2" customFormat="1" ht="20" customHeight="1" spans="1:12">
      <c r="A274" s="18">
        <f t="shared" si="26"/>
        <v>272</v>
      </c>
      <c r="B274" s="19" t="s">
        <v>112</v>
      </c>
      <c r="C274" s="19" t="s">
        <v>520</v>
      </c>
      <c r="D274" s="20" t="s">
        <v>362</v>
      </c>
      <c r="E274" s="21" t="s">
        <v>588</v>
      </c>
      <c r="F274" s="19">
        <v>48000</v>
      </c>
      <c r="G274" s="20" t="s">
        <v>576</v>
      </c>
      <c r="H274" s="20" t="s">
        <v>70</v>
      </c>
      <c r="I274" s="20" t="s">
        <v>371</v>
      </c>
      <c r="J274" s="25">
        <v>4.75</v>
      </c>
      <c r="K274" s="26">
        <v>576.58</v>
      </c>
      <c r="L274" s="26">
        <v>576.58</v>
      </c>
    </row>
    <row r="275" s="2" customFormat="1" ht="20" customHeight="1" spans="1:12">
      <c r="A275" s="18">
        <f t="shared" si="26"/>
        <v>273</v>
      </c>
      <c r="B275" s="19" t="s">
        <v>112</v>
      </c>
      <c r="C275" s="19" t="s">
        <v>520</v>
      </c>
      <c r="D275" s="20" t="s">
        <v>362</v>
      </c>
      <c r="E275" s="21" t="s">
        <v>589</v>
      </c>
      <c r="F275" s="19">
        <v>47000</v>
      </c>
      <c r="G275" s="20" t="s">
        <v>590</v>
      </c>
      <c r="H275" s="20" t="s">
        <v>591</v>
      </c>
      <c r="I275" s="20" t="s">
        <v>371</v>
      </c>
      <c r="J275" s="25">
        <v>4.35</v>
      </c>
      <c r="K275" s="26">
        <v>435.8</v>
      </c>
      <c r="L275" s="26">
        <v>435.8</v>
      </c>
    </row>
    <row r="276" s="2" customFormat="1" ht="20" customHeight="1" spans="1:12">
      <c r="A276" s="18">
        <f t="shared" si="26"/>
        <v>274</v>
      </c>
      <c r="B276" s="19" t="s">
        <v>112</v>
      </c>
      <c r="C276" s="19" t="s">
        <v>520</v>
      </c>
      <c r="D276" s="20" t="s">
        <v>362</v>
      </c>
      <c r="E276" s="21" t="s">
        <v>592</v>
      </c>
      <c r="F276" s="19">
        <v>48000</v>
      </c>
      <c r="G276" s="20" t="s">
        <v>586</v>
      </c>
      <c r="H276" s="20" t="s">
        <v>70</v>
      </c>
      <c r="I276" s="20" t="s">
        <v>371</v>
      </c>
      <c r="J276" s="25">
        <v>4.75</v>
      </c>
      <c r="K276" s="26">
        <v>576.58</v>
      </c>
      <c r="L276" s="26">
        <v>576.58</v>
      </c>
    </row>
    <row r="277" s="2" customFormat="1" ht="20" customHeight="1" spans="1:12">
      <c r="A277" s="18">
        <f t="shared" si="26"/>
        <v>275</v>
      </c>
      <c r="B277" s="19" t="s">
        <v>112</v>
      </c>
      <c r="C277" s="19" t="s">
        <v>520</v>
      </c>
      <c r="D277" s="20" t="s">
        <v>362</v>
      </c>
      <c r="E277" s="21" t="s">
        <v>593</v>
      </c>
      <c r="F277" s="19">
        <v>48000</v>
      </c>
      <c r="G277" s="20" t="s">
        <v>594</v>
      </c>
      <c r="H277" s="20" t="s">
        <v>70</v>
      </c>
      <c r="I277" s="20" t="s">
        <v>371</v>
      </c>
      <c r="J277" s="25">
        <v>4.75</v>
      </c>
      <c r="K277" s="26">
        <v>576.58</v>
      </c>
      <c r="L277" s="26">
        <v>576.58</v>
      </c>
    </row>
    <row r="278" s="2" customFormat="1" ht="20" customHeight="1" spans="1:12">
      <c r="A278" s="18">
        <f t="shared" si="26"/>
        <v>276</v>
      </c>
      <c r="B278" s="19" t="s">
        <v>112</v>
      </c>
      <c r="C278" s="19" t="s">
        <v>367</v>
      </c>
      <c r="D278" s="20" t="s">
        <v>362</v>
      </c>
      <c r="E278" s="21" t="s">
        <v>595</v>
      </c>
      <c r="F278" s="19">
        <v>43000</v>
      </c>
      <c r="G278" s="20" t="s">
        <v>596</v>
      </c>
      <c r="H278" s="20" t="s">
        <v>597</v>
      </c>
      <c r="I278" s="20" t="s">
        <v>371</v>
      </c>
      <c r="J278" s="25">
        <v>4.35</v>
      </c>
      <c r="K278" s="26">
        <v>472.82</v>
      </c>
      <c r="L278" s="26">
        <v>472.82</v>
      </c>
    </row>
    <row r="279" s="2" customFormat="1" ht="20" customHeight="1" spans="1:12">
      <c r="A279" s="18">
        <f t="shared" ref="A279:A290" si="27">ROW()-2</f>
        <v>277</v>
      </c>
      <c r="B279" s="19" t="s">
        <v>112</v>
      </c>
      <c r="C279" s="19" t="s">
        <v>598</v>
      </c>
      <c r="D279" s="20" t="s">
        <v>362</v>
      </c>
      <c r="E279" s="21" t="s">
        <v>599</v>
      </c>
      <c r="F279" s="19">
        <v>50000</v>
      </c>
      <c r="G279" s="20" t="s">
        <v>600</v>
      </c>
      <c r="H279" s="20" t="s">
        <v>45</v>
      </c>
      <c r="I279" s="20" t="s">
        <v>33</v>
      </c>
      <c r="J279" s="25">
        <v>4.75</v>
      </c>
      <c r="K279" s="26">
        <v>602.2</v>
      </c>
      <c r="L279" s="26">
        <v>602.2</v>
      </c>
    </row>
    <row r="280" s="2" customFormat="1" ht="20" customHeight="1" spans="1:12">
      <c r="A280" s="18">
        <f t="shared" si="27"/>
        <v>278</v>
      </c>
      <c r="B280" s="19" t="s">
        <v>112</v>
      </c>
      <c r="C280" s="19" t="s">
        <v>520</v>
      </c>
      <c r="D280" s="20" t="s">
        <v>362</v>
      </c>
      <c r="E280" s="21" t="s">
        <v>599</v>
      </c>
      <c r="F280" s="19">
        <v>48000</v>
      </c>
      <c r="G280" s="20" t="s">
        <v>522</v>
      </c>
      <c r="H280" s="20" t="s">
        <v>70</v>
      </c>
      <c r="I280" s="20" t="s">
        <v>371</v>
      </c>
      <c r="J280" s="25">
        <v>4.75</v>
      </c>
      <c r="K280" s="26">
        <v>576.58</v>
      </c>
      <c r="L280" s="26">
        <v>576.58</v>
      </c>
    </row>
    <row r="281" s="2" customFormat="1" ht="20" customHeight="1" spans="1:247">
      <c r="A281" s="18">
        <f t="shared" si="27"/>
        <v>279</v>
      </c>
      <c r="B281" s="19" t="s">
        <v>112</v>
      </c>
      <c r="C281" s="19" t="s">
        <v>383</v>
      </c>
      <c r="D281" s="20" t="s">
        <v>362</v>
      </c>
      <c r="E281" s="21" t="s">
        <v>601</v>
      </c>
      <c r="F281" s="19">
        <v>50000</v>
      </c>
      <c r="G281" s="20" t="s">
        <v>35</v>
      </c>
      <c r="H281" s="20" t="s">
        <v>36</v>
      </c>
      <c r="I281" s="20" t="s">
        <v>26</v>
      </c>
      <c r="J281" s="25">
        <v>4.75</v>
      </c>
      <c r="K281" s="26">
        <v>606.6</v>
      </c>
      <c r="L281" s="26">
        <v>606.6</v>
      </c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  <c r="IF281" s="12"/>
      <c r="IG281" s="12"/>
      <c r="IH281" s="12"/>
      <c r="II281" s="12"/>
      <c r="IJ281" s="12"/>
      <c r="IK281" s="12"/>
      <c r="IL281" s="12"/>
      <c r="IM281" s="12"/>
    </row>
    <row r="282" s="2" customFormat="1" ht="20" customHeight="1" spans="1:12">
      <c r="A282" s="18">
        <f t="shared" si="27"/>
        <v>280</v>
      </c>
      <c r="B282" s="19" t="s">
        <v>112</v>
      </c>
      <c r="C282" s="19" t="s">
        <v>383</v>
      </c>
      <c r="D282" s="20" t="s">
        <v>362</v>
      </c>
      <c r="E282" s="21" t="s">
        <v>602</v>
      </c>
      <c r="F282" s="19">
        <v>50000</v>
      </c>
      <c r="G282" s="20" t="s">
        <v>35</v>
      </c>
      <c r="H282" s="20" t="s">
        <v>36</v>
      </c>
      <c r="I282" s="20" t="s">
        <v>26</v>
      </c>
      <c r="J282" s="25">
        <v>4.75</v>
      </c>
      <c r="K282" s="26">
        <v>600.6</v>
      </c>
      <c r="L282" s="26">
        <v>600.6</v>
      </c>
    </row>
    <row r="283" s="2" customFormat="1" ht="20" customHeight="1" spans="1:12">
      <c r="A283" s="18">
        <f t="shared" si="27"/>
        <v>281</v>
      </c>
      <c r="B283" s="19" t="s">
        <v>112</v>
      </c>
      <c r="C283" s="19" t="s">
        <v>383</v>
      </c>
      <c r="D283" s="20" t="s">
        <v>362</v>
      </c>
      <c r="E283" s="21" t="s">
        <v>603</v>
      </c>
      <c r="F283" s="19">
        <v>50000</v>
      </c>
      <c r="G283" s="20" t="s">
        <v>527</v>
      </c>
      <c r="H283" s="20" t="s">
        <v>604</v>
      </c>
      <c r="I283" s="20" t="s">
        <v>26</v>
      </c>
      <c r="J283" s="25">
        <v>4.75</v>
      </c>
      <c r="K283" s="26">
        <v>600.6</v>
      </c>
      <c r="L283" s="26">
        <v>600.6</v>
      </c>
    </row>
    <row r="284" s="2" customFormat="1" ht="20" customHeight="1" spans="1:12">
      <c r="A284" s="18">
        <f t="shared" si="27"/>
        <v>282</v>
      </c>
      <c r="B284" s="19" t="s">
        <v>112</v>
      </c>
      <c r="C284" s="19" t="s">
        <v>598</v>
      </c>
      <c r="D284" s="20" t="s">
        <v>362</v>
      </c>
      <c r="E284" s="21" t="s">
        <v>605</v>
      </c>
      <c r="F284" s="19">
        <v>50000</v>
      </c>
      <c r="G284" s="20" t="s">
        <v>600</v>
      </c>
      <c r="H284" s="20" t="s">
        <v>581</v>
      </c>
      <c r="I284" s="20" t="s">
        <v>33</v>
      </c>
      <c r="J284" s="25">
        <v>4.75</v>
      </c>
      <c r="K284" s="26">
        <v>602.2</v>
      </c>
      <c r="L284" s="26">
        <v>602.2</v>
      </c>
    </row>
    <row r="285" s="2" customFormat="1" ht="20" customHeight="1" spans="1:12">
      <c r="A285" s="18">
        <f t="shared" si="27"/>
        <v>283</v>
      </c>
      <c r="B285" s="19" t="s">
        <v>112</v>
      </c>
      <c r="C285" s="19" t="s">
        <v>598</v>
      </c>
      <c r="D285" s="20" t="s">
        <v>362</v>
      </c>
      <c r="E285" s="21" t="s">
        <v>606</v>
      </c>
      <c r="F285" s="19">
        <v>50000</v>
      </c>
      <c r="G285" s="20" t="s">
        <v>600</v>
      </c>
      <c r="H285" s="20" t="s">
        <v>581</v>
      </c>
      <c r="I285" s="20" t="s">
        <v>33</v>
      </c>
      <c r="J285" s="25">
        <v>4.75</v>
      </c>
      <c r="K285" s="26">
        <v>602.2</v>
      </c>
      <c r="L285" s="26">
        <v>602.2</v>
      </c>
    </row>
    <row r="286" s="2" customFormat="1" ht="20" customHeight="1" spans="1:254">
      <c r="A286" s="18">
        <f t="shared" si="27"/>
        <v>284</v>
      </c>
      <c r="B286" s="19" t="s">
        <v>112</v>
      </c>
      <c r="C286" s="19" t="s">
        <v>372</v>
      </c>
      <c r="D286" s="20" t="s">
        <v>362</v>
      </c>
      <c r="E286" s="21" t="s">
        <v>607</v>
      </c>
      <c r="F286" s="19">
        <v>50000</v>
      </c>
      <c r="G286" s="20" t="s">
        <v>608</v>
      </c>
      <c r="H286" s="20" t="s">
        <v>382</v>
      </c>
      <c r="I286" s="20" t="s">
        <v>406</v>
      </c>
      <c r="J286" s="25">
        <v>4.35</v>
      </c>
      <c r="K286" s="26">
        <v>50</v>
      </c>
      <c r="L286" s="26">
        <v>50</v>
      </c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  <c r="IF286" s="12"/>
      <c r="IG286" s="12"/>
      <c r="IH286" s="12"/>
      <c r="II286" s="12"/>
      <c r="IJ286" s="12"/>
      <c r="IK286" s="12"/>
      <c r="IL286" s="12"/>
      <c r="IM286" s="12"/>
      <c r="IP286" s="12"/>
      <c r="IQ286" s="12"/>
      <c r="IR286" s="12"/>
      <c r="IS286" s="12"/>
      <c r="IT286" s="12"/>
    </row>
    <row r="287" s="2" customFormat="1" ht="20" customHeight="1" spans="1:12">
      <c r="A287" s="18">
        <f t="shared" si="27"/>
        <v>285</v>
      </c>
      <c r="B287" s="19" t="s">
        <v>112</v>
      </c>
      <c r="C287" s="19" t="s">
        <v>383</v>
      </c>
      <c r="D287" s="20" t="s">
        <v>362</v>
      </c>
      <c r="E287" s="21" t="s">
        <v>609</v>
      </c>
      <c r="F287" s="19">
        <v>50000</v>
      </c>
      <c r="G287" s="20" t="s">
        <v>398</v>
      </c>
      <c r="H287" s="20" t="s">
        <v>610</v>
      </c>
      <c r="I287" s="20" t="s">
        <v>26</v>
      </c>
      <c r="J287" s="25">
        <v>4.75</v>
      </c>
      <c r="K287" s="26">
        <v>600.6</v>
      </c>
      <c r="L287" s="26">
        <v>600.6</v>
      </c>
    </row>
    <row r="288" s="2" customFormat="1" ht="20" customHeight="1" spans="1:12">
      <c r="A288" s="18">
        <f t="shared" si="27"/>
        <v>286</v>
      </c>
      <c r="B288" s="19" t="s">
        <v>112</v>
      </c>
      <c r="C288" s="19" t="s">
        <v>383</v>
      </c>
      <c r="D288" s="20" t="s">
        <v>362</v>
      </c>
      <c r="E288" s="21" t="s">
        <v>611</v>
      </c>
      <c r="F288" s="19">
        <v>50000</v>
      </c>
      <c r="G288" s="20" t="s">
        <v>90</v>
      </c>
      <c r="H288" s="20" t="s">
        <v>123</v>
      </c>
      <c r="I288" s="20" t="s">
        <v>26</v>
      </c>
      <c r="J288" s="25">
        <v>4.75</v>
      </c>
      <c r="K288" s="26">
        <v>600.6</v>
      </c>
      <c r="L288" s="26">
        <v>600.6</v>
      </c>
    </row>
    <row r="289" s="2" customFormat="1" ht="20" customHeight="1" spans="1:12">
      <c r="A289" s="18">
        <f t="shared" si="27"/>
        <v>287</v>
      </c>
      <c r="B289" s="19" t="s">
        <v>112</v>
      </c>
      <c r="C289" s="19" t="s">
        <v>383</v>
      </c>
      <c r="D289" s="20" t="s">
        <v>362</v>
      </c>
      <c r="E289" s="21" t="s">
        <v>612</v>
      </c>
      <c r="F289" s="19">
        <v>50000</v>
      </c>
      <c r="G289" s="20" t="s">
        <v>35</v>
      </c>
      <c r="H289" s="20" t="s">
        <v>94</v>
      </c>
      <c r="I289" s="20" t="s">
        <v>26</v>
      </c>
      <c r="J289" s="25">
        <v>4.75</v>
      </c>
      <c r="K289" s="26">
        <v>600.6</v>
      </c>
      <c r="L289" s="26">
        <v>600.6</v>
      </c>
    </row>
    <row r="290" s="2" customFormat="1" ht="20" customHeight="1" spans="1:12">
      <c r="A290" s="18">
        <f t="shared" si="27"/>
        <v>288</v>
      </c>
      <c r="B290" s="19" t="s">
        <v>112</v>
      </c>
      <c r="C290" s="19" t="s">
        <v>383</v>
      </c>
      <c r="D290" s="20" t="s">
        <v>362</v>
      </c>
      <c r="E290" s="21" t="s">
        <v>613</v>
      </c>
      <c r="F290" s="19">
        <v>50000</v>
      </c>
      <c r="G290" s="20" t="s">
        <v>35</v>
      </c>
      <c r="H290" s="20" t="s">
        <v>36</v>
      </c>
      <c r="I290" s="20" t="s">
        <v>26</v>
      </c>
      <c r="J290" s="25">
        <v>4.75</v>
      </c>
      <c r="K290" s="26">
        <v>600.6</v>
      </c>
      <c r="L290" s="26">
        <v>600.6</v>
      </c>
    </row>
    <row r="291" s="2" customFormat="1" ht="20" customHeight="1" spans="1:12">
      <c r="A291" s="18">
        <f t="shared" ref="A291:A300" si="28">ROW()-2</f>
        <v>289</v>
      </c>
      <c r="B291" s="19" t="s">
        <v>112</v>
      </c>
      <c r="C291" s="19" t="s">
        <v>383</v>
      </c>
      <c r="D291" s="20" t="s">
        <v>362</v>
      </c>
      <c r="E291" s="21" t="s">
        <v>614</v>
      </c>
      <c r="F291" s="19">
        <v>50000</v>
      </c>
      <c r="G291" s="20" t="s">
        <v>90</v>
      </c>
      <c r="H291" s="20" t="s">
        <v>123</v>
      </c>
      <c r="I291" s="20" t="s">
        <v>26</v>
      </c>
      <c r="J291" s="25">
        <v>4.75</v>
      </c>
      <c r="K291" s="26">
        <v>600.6</v>
      </c>
      <c r="L291" s="26">
        <v>600.6</v>
      </c>
    </row>
    <row r="292" s="2" customFormat="1" ht="20" customHeight="1" spans="1:12">
      <c r="A292" s="18">
        <f t="shared" si="28"/>
        <v>290</v>
      </c>
      <c r="B292" s="19" t="s">
        <v>112</v>
      </c>
      <c r="C292" s="19" t="s">
        <v>383</v>
      </c>
      <c r="D292" s="20" t="s">
        <v>362</v>
      </c>
      <c r="E292" s="21" t="s">
        <v>615</v>
      </c>
      <c r="F292" s="19">
        <v>50000</v>
      </c>
      <c r="G292" s="20" t="s">
        <v>35</v>
      </c>
      <c r="H292" s="20" t="s">
        <v>94</v>
      </c>
      <c r="I292" s="20" t="s">
        <v>26</v>
      </c>
      <c r="J292" s="25">
        <v>4.75</v>
      </c>
      <c r="K292" s="26">
        <v>600.6</v>
      </c>
      <c r="L292" s="26">
        <v>600.6</v>
      </c>
    </row>
    <row r="293" s="2" customFormat="1" ht="20" customHeight="1" spans="1:12">
      <c r="A293" s="18">
        <f t="shared" si="28"/>
        <v>291</v>
      </c>
      <c r="B293" s="19" t="s">
        <v>112</v>
      </c>
      <c r="C293" s="19" t="s">
        <v>520</v>
      </c>
      <c r="D293" s="20" t="s">
        <v>362</v>
      </c>
      <c r="E293" s="21" t="s">
        <v>616</v>
      </c>
      <c r="F293" s="19">
        <v>48000</v>
      </c>
      <c r="G293" s="20" t="s">
        <v>565</v>
      </c>
      <c r="H293" s="20" t="s">
        <v>70</v>
      </c>
      <c r="I293" s="20" t="s">
        <v>371</v>
      </c>
      <c r="J293" s="25">
        <v>4.75</v>
      </c>
      <c r="K293" s="26">
        <v>576.58</v>
      </c>
      <c r="L293" s="26">
        <v>576.58</v>
      </c>
    </row>
    <row r="294" s="2" customFormat="1" ht="20" customHeight="1" spans="1:12">
      <c r="A294" s="18">
        <f t="shared" si="28"/>
        <v>292</v>
      </c>
      <c r="B294" s="19" t="s">
        <v>112</v>
      </c>
      <c r="C294" s="19" t="s">
        <v>383</v>
      </c>
      <c r="D294" s="20" t="s">
        <v>362</v>
      </c>
      <c r="E294" s="21" t="s">
        <v>617</v>
      </c>
      <c r="F294" s="19">
        <v>50000</v>
      </c>
      <c r="G294" s="20" t="s">
        <v>385</v>
      </c>
      <c r="H294" s="20" t="s">
        <v>386</v>
      </c>
      <c r="I294" s="20" t="s">
        <v>26</v>
      </c>
      <c r="J294" s="25">
        <v>4.75</v>
      </c>
      <c r="K294" s="26">
        <v>600.6</v>
      </c>
      <c r="L294" s="26">
        <v>600.6</v>
      </c>
    </row>
    <row r="295" s="2" customFormat="1" ht="20" customHeight="1" spans="1:12">
      <c r="A295" s="18">
        <f t="shared" si="28"/>
        <v>293</v>
      </c>
      <c r="B295" s="19" t="s">
        <v>112</v>
      </c>
      <c r="C295" s="19" t="s">
        <v>520</v>
      </c>
      <c r="D295" s="20" t="s">
        <v>362</v>
      </c>
      <c r="E295" s="21" t="s">
        <v>618</v>
      </c>
      <c r="F295" s="19">
        <v>48000</v>
      </c>
      <c r="G295" s="20" t="s">
        <v>594</v>
      </c>
      <c r="H295" s="20" t="s">
        <v>70</v>
      </c>
      <c r="I295" s="20" t="s">
        <v>371</v>
      </c>
      <c r="J295" s="25">
        <v>4.75</v>
      </c>
      <c r="K295" s="26">
        <v>576.58</v>
      </c>
      <c r="L295" s="26">
        <v>576.58</v>
      </c>
    </row>
    <row r="296" s="2" customFormat="1" ht="20" customHeight="1" spans="1:12">
      <c r="A296" s="18">
        <f t="shared" si="28"/>
        <v>294</v>
      </c>
      <c r="B296" s="19" t="s">
        <v>112</v>
      </c>
      <c r="C296" s="19" t="s">
        <v>383</v>
      </c>
      <c r="D296" s="20" t="s">
        <v>362</v>
      </c>
      <c r="E296" s="21" t="s">
        <v>619</v>
      </c>
      <c r="F296" s="19">
        <v>50000</v>
      </c>
      <c r="G296" s="20" t="s">
        <v>391</v>
      </c>
      <c r="H296" s="20" t="s">
        <v>195</v>
      </c>
      <c r="I296" s="20" t="s">
        <v>26</v>
      </c>
      <c r="J296" s="25">
        <v>4.75</v>
      </c>
      <c r="K296" s="26">
        <v>600.6</v>
      </c>
      <c r="L296" s="26">
        <v>600.6</v>
      </c>
    </row>
    <row r="297" s="2" customFormat="1" ht="20" customHeight="1" spans="1:12">
      <c r="A297" s="18">
        <f t="shared" si="28"/>
        <v>295</v>
      </c>
      <c r="B297" s="19" t="s">
        <v>112</v>
      </c>
      <c r="C297" s="19" t="s">
        <v>367</v>
      </c>
      <c r="D297" s="20" t="s">
        <v>362</v>
      </c>
      <c r="E297" s="21" t="s">
        <v>620</v>
      </c>
      <c r="F297" s="19">
        <v>44000</v>
      </c>
      <c r="G297" s="20" t="s">
        <v>430</v>
      </c>
      <c r="H297" s="20" t="s">
        <v>431</v>
      </c>
      <c r="I297" s="20" t="s">
        <v>371</v>
      </c>
      <c r="J297" s="25">
        <v>4.35</v>
      </c>
      <c r="K297" s="26">
        <v>483.82</v>
      </c>
      <c r="L297" s="26">
        <v>483.82</v>
      </c>
    </row>
    <row r="298" s="2" customFormat="1" ht="20" customHeight="1" spans="1:12">
      <c r="A298" s="18">
        <f t="shared" si="28"/>
        <v>296</v>
      </c>
      <c r="B298" s="19" t="s">
        <v>112</v>
      </c>
      <c r="C298" s="19" t="s">
        <v>367</v>
      </c>
      <c r="D298" s="20" t="s">
        <v>362</v>
      </c>
      <c r="E298" s="21" t="s">
        <v>621</v>
      </c>
      <c r="F298" s="19">
        <v>44000</v>
      </c>
      <c r="G298" s="20" t="s">
        <v>622</v>
      </c>
      <c r="H298" s="20" t="s">
        <v>623</v>
      </c>
      <c r="I298" s="20" t="s">
        <v>371</v>
      </c>
      <c r="J298" s="25">
        <v>4.35</v>
      </c>
      <c r="K298" s="26">
        <v>483.82</v>
      </c>
      <c r="L298" s="26">
        <v>483.82</v>
      </c>
    </row>
    <row r="299" s="2" customFormat="1" ht="20" customHeight="1" spans="1:12">
      <c r="A299" s="18">
        <f t="shared" si="28"/>
        <v>297</v>
      </c>
      <c r="B299" s="19" t="s">
        <v>112</v>
      </c>
      <c r="C299" s="19" t="s">
        <v>367</v>
      </c>
      <c r="D299" s="20" t="s">
        <v>362</v>
      </c>
      <c r="E299" s="21" t="s">
        <v>624</v>
      </c>
      <c r="F299" s="19">
        <v>44000</v>
      </c>
      <c r="G299" s="20" t="s">
        <v>625</v>
      </c>
      <c r="H299" s="20" t="s">
        <v>626</v>
      </c>
      <c r="I299" s="20" t="s">
        <v>371</v>
      </c>
      <c r="J299" s="25">
        <v>4.35</v>
      </c>
      <c r="K299" s="26">
        <v>483.82</v>
      </c>
      <c r="L299" s="26">
        <v>483.82</v>
      </c>
    </row>
    <row r="300" s="2" customFormat="1" ht="20" customHeight="1" spans="1:12">
      <c r="A300" s="18">
        <f t="shared" si="28"/>
        <v>298</v>
      </c>
      <c r="B300" s="19" t="s">
        <v>112</v>
      </c>
      <c r="C300" s="19" t="s">
        <v>367</v>
      </c>
      <c r="D300" s="20" t="s">
        <v>362</v>
      </c>
      <c r="E300" s="21" t="s">
        <v>627</v>
      </c>
      <c r="F300" s="19">
        <v>40000</v>
      </c>
      <c r="G300" s="20" t="s">
        <v>430</v>
      </c>
      <c r="H300" s="20" t="s">
        <v>431</v>
      </c>
      <c r="I300" s="20" t="s">
        <v>371</v>
      </c>
      <c r="J300" s="25">
        <v>4.35</v>
      </c>
      <c r="K300" s="26">
        <v>439.83</v>
      </c>
      <c r="L300" s="26">
        <v>439.83</v>
      </c>
    </row>
    <row r="301" s="2" customFormat="1" ht="20" customHeight="1" spans="1:12">
      <c r="A301" s="18">
        <f t="shared" ref="A301:A310" si="29">ROW()-2</f>
        <v>299</v>
      </c>
      <c r="B301" s="19" t="s">
        <v>112</v>
      </c>
      <c r="C301" s="19" t="s">
        <v>367</v>
      </c>
      <c r="D301" s="20" t="s">
        <v>362</v>
      </c>
      <c r="E301" s="21" t="s">
        <v>627</v>
      </c>
      <c r="F301" s="19">
        <v>4000</v>
      </c>
      <c r="G301" s="20" t="s">
        <v>430</v>
      </c>
      <c r="H301" s="20" t="s">
        <v>431</v>
      </c>
      <c r="I301" s="20" t="s">
        <v>371</v>
      </c>
      <c r="J301" s="25">
        <v>4.35</v>
      </c>
      <c r="K301" s="26">
        <v>43.98</v>
      </c>
      <c r="L301" s="26">
        <v>43.98</v>
      </c>
    </row>
    <row r="302" s="2" customFormat="1" ht="20" customHeight="1" spans="1:12">
      <c r="A302" s="18">
        <f t="shared" si="29"/>
        <v>300</v>
      </c>
      <c r="B302" s="19" t="s">
        <v>112</v>
      </c>
      <c r="C302" s="19" t="s">
        <v>367</v>
      </c>
      <c r="D302" s="20" t="s">
        <v>362</v>
      </c>
      <c r="E302" s="21" t="s">
        <v>628</v>
      </c>
      <c r="F302" s="19">
        <v>44000</v>
      </c>
      <c r="G302" s="20" t="s">
        <v>625</v>
      </c>
      <c r="H302" s="20" t="s">
        <v>626</v>
      </c>
      <c r="I302" s="20" t="s">
        <v>371</v>
      </c>
      <c r="J302" s="25">
        <v>4.35</v>
      </c>
      <c r="K302" s="26">
        <v>483.82</v>
      </c>
      <c r="L302" s="26">
        <v>483.82</v>
      </c>
    </row>
    <row r="303" s="2" customFormat="1" ht="20" customHeight="1" spans="1:12">
      <c r="A303" s="18">
        <f t="shared" si="29"/>
        <v>301</v>
      </c>
      <c r="B303" s="19" t="s">
        <v>112</v>
      </c>
      <c r="C303" s="19" t="s">
        <v>367</v>
      </c>
      <c r="D303" s="20" t="s">
        <v>362</v>
      </c>
      <c r="E303" s="21" t="s">
        <v>629</v>
      </c>
      <c r="F303" s="19">
        <v>44000</v>
      </c>
      <c r="G303" s="20" t="s">
        <v>369</v>
      </c>
      <c r="H303" s="20" t="s">
        <v>370</v>
      </c>
      <c r="I303" s="20" t="s">
        <v>371</v>
      </c>
      <c r="J303" s="25">
        <v>4.35</v>
      </c>
      <c r="K303" s="26">
        <v>483.82</v>
      </c>
      <c r="L303" s="26">
        <v>483.82</v>
      </c>
    </row>
    <row r="304" s="2" customFormat="1" ht="20" customHeight="1" spans="1:12">
      <c r="A304" s="18">
        <f t="shared" si="29"/>
        <v>302</v>
      </c>
      <c r="B304" s="19" t="s">
        <v>112</v>
      </c>
      <c r="C304" s="19" t="s">
        <v>367</v>
      </c>
      <c r="D304" s="20" t="s">
        <v>362</v>
      </c>
      <c r="E304" s="21" t="s">
        <v>630</v>
      </c>
      <c r="F304" s="19">
        <v>44000</v>
      </c>
      <c r="G304" s="20" t="s">
        <v>631</v>
      </c>
      <c r="H304" s="20" t="s">
        <v>632</v>
      </c>
      <c r="I304" s="20" t="s">
        <v>371</v>
      </c>
      <c r="J304" s="25">
        <v>4.35</v>
      </c>
      <c r="K304" s="26">
        <v>483.82</v>
      </c>
      <c r="L304" s="26">
        <v>483.82</v>
      </c>
    </row>
    <row r="305" s="2" customFormat="1" ht="20" customHeight="1" spans="1:12">
      <c r="A305" s="18">
        <f t="shared" si="29"/>
        <v>303</v>
      </c>
      <c r="B305" s="19" t="s">
        <v>112</v>
      </c>
      <c r="C305" s="19" t="s">
        <v>376</v>
      </c>
      <c r="D305" s="20" t="s">
        <v>362</v>
      </c>
      <c r="E305" s="21" t="s">
        <v>633</v>
      </c>
      <c r="F305" s="19">
        <v>29999</v>
      </c>
      <c r="G305" s="20" t="s">
        <v>634</v>
      </c>
      <c r="H305" s="20" t="s">
        <v>635</v>
      </c>
      <c r="I305" s="20" t="s">
        <v>33</v>
      </c>
      <c r="J305" s="25">
        <v>4.75</v>
      </c>
      <c r="K305" s="26">
        <v>600.6</v>
      </c>
      <c r="L305" s="26">
        <v>600.6</v>
      </c>
    </row>
    <row r="306" s="2" customFormat="1" ht="20" customHeight="1" spans="1:12">
      <c r="A306" s="18">
        <f t="shared" si="29"/>
        <v>304</v>
      </c>
      <c r="B306" s="19" t="s">
        <v>112</v>
      </c>
      <c r="C306" s="19" t="s">
        <v>367</v>
      </c>
      <c r="D306" s="20" t="s">
        <v>362</v>
      </c>
      <c r="E306" s="21" t="s">
        <v>636</v>
      </c>
      <c r="F306" s="19">
        <v>44000</v>
      </c>
      <c r="G306" s="20" t="s">
        <v>430</v>
      </c>
      <c r="H306" s="20" t="s">
        <v>431</v>
      </c>
      <c r="I306" s="20" t="s">
        <v>371</v>
      </c>
      <c r="J306" s="25">
        <v>4.35</v>
      </c>
      <c r="K306" s="26">
        <v>483.82</v>
      </c>
      <c r="L306" s="26">
        <v>483.82</v>
      </c>
    </row>
    <row r="307" s="2" customFormat="1" ht="20" customHeight="1" spans="1:12">
      <c r="A307" s="18">
        <f t="shared" si="29"/>
        <v>305</v>
      </c>
      <c r="B307" s="19" t="s">
        <v>112</v>
      </c>
      <c r="C307" s="19" t="s">
        <v>367</v>
      </c>
      <c r="D307" s="20" t="s">
        <v>362</v>
      </c>
      <c r="E307" s="21" t="s">
        <v>637</v>
      </c>
      <c r="F307" s="19">
        <v>44000</v>
      </c>
      <c r="G307" s="20" t="s">
        <v>369</v>
      </c>
      <c r="H307" s="20" t="s">
        <v>370</v>
      </c>
      <c r="I307" s="20" t="s">
        <v>371</v>
      </c>
      <c r="J307" s="25">
        <v>4.35</v>
      </c>
      <c r="K307" s="26">
        <v>483.82</v>
      </c>
      <c r="L307" s="26">
        <v>483.82</v>
      </c>
    </row>
    <row r="308" s="2" customFormat="1" ht="20" customHeight="1" spans="1:12">
      <c r="A308" s="18">
        <f t="shared" si="29"/>
        <v>306</v>
      </c>
      <c r="B308" s="19" t="s">
        <v>112</v>
      </c>
      <c r="C308" s="19" t="s">
        <v>367</v>
      </c>
      <c r="D308" s="20" t="s">
        <v>362</v>
      </c>
      <c r="E308" s="21" t="s">
        <v>638</v>
      </c>
      <c r="F308" s="19">
        <v>50000</v>
      </c>
      <c r="G308" s="20" t="s">
        <v>122</v>
      </c>
      <c r="H308" s="20" t="s">
        <v>195</v>
      </c>
      <c r="I308" s="20" t="s">
        <v>33</v>
      </c>
      <c r="J308" s="25">
        <v>4.75</v>
      </c>
      <c r="K308" s="26">
        <v>598.2</v>
      </c>
      <c r="L308" s="26">
        <v>598.2</v>
      </c>
    </row>
    <row r="309" s="2" customFormat="1" ht="20" customHeight="1" spans="1:12">
      <c r="A309" s="18">
        <f t="shared" si="29"/>
        <v>307</v>
      </c>
      <c r="B309" s="19" t="s">
        <v>112</v>
      </c>
      <c r="C309" s="19" t="s">
        <v>367</v>
      </c>
      <c r="D309" s="20" t="s">
        <v>362</v>
      </c>
      <c r="E309" s="21" t="s">
        <v>639</v>
      </c>
      <c r="F309" s="19">
        <v>44000</v>
      </c>
      <c r="G309" s="20" t="s">
        <v>640</v>
      </c>
      <c r="H309" s="20" t="s">
        <v>641</v>
      </c>
      <c r="I309" s="20" t="s">
        <v>371</v>
      </c>
      <c r="J309" s="25">
        <v>4.35</v>
      </c>
      <c r="K309" s="26">
        <v>483.82</v>
      </c>
      <c r="L309" s="26">
        <v>483.82</v>
      </c>
    </row>
    <row r="310" s="2" customFormat="1" ht="20" customHeight="1" spans="1:12">
      <c r="A310" s="18">
        <f t="shared" si="29"/>
        <v>308</v>
      </c>
      <c r="B310" s="19" t="s">
        <v>112</v>
      </c>
      <c r="C310" s="19" t="s">
        <v>367</v>
      </c>
      <c r="D310" s="20" t="s">
        <v>362</v>
      </c>
      <c r="E310" s="21" t="s">
        <v>642</v>
      </c>
      <c r="F310" s="19">
        <v>44000</v>
      </c>
      <c r="G310" s="20" t="s">
        <v>502</v>
      </c>
      <c r="H310" s="20" t="s">
        <v>632</v>
      </c>
      <c r="I310" s="20" t="s">
        <v>371</v>
      </c>
      <c r="J310" s="25">
        <v>4.35</v>
      </c>
      <c r="K310" s="26">
        <v>483.82</v>
      </c>
      <c r="L310" s="26">
        <v>483.82</v>
      </c>
    </row>
    <row r="311" s="2" customFormat="1" ht="20" customHeight="1" spans="1:12">
      <c r="A311" s="18">
        <f t="shared" ref="A311:A320" si="30">ROW()-2</f>
        <v>309</v>
      </c>
      <c r="B311" s="19" t="s">
        <v>112</v>
      </c>
      <c r="C311" s="19" t="s">
        <v>367</v>
      </c>
      <c r="D311" s="20" t="s">
        <v>362</v>
      </c>
      <c r="E311" s="21" t="s">
        <v>643</v>
      </c>
      <c r="F311" s="19">
        <v>44000</v>
      </c>
      <c r="G311" s="20" t="s">
        <v>625</v>
      </c>
      <c r="H311" s="20" t="s">
        <v>626</v>
      </c>
      <c r="I311" s="20" t="s">
        <v>371</v>
      </c>
      <c r="J311" s="25">
        <v>4.35</v>
      </c>
      <c r="K311" s="26">
        <v>483.82</v>
      </c>
      <c r="L311" s="26">
        <v>483.82</v>
      </c>
    </row>
    <row r="312" s="2" customFormat="1" ht="20" customHeight="1" spans="1:12">
      <c r="A312" s="18">
        <f t="shared" si="30"/>
        <v>310</v>
      </c>
      <c r="B312" s="19" t="s">
        <v>112</v>
      </c>
      <c r="C312" s="19" t="s">
        <v>367</v>
      </c>
      <c r="D312" s="20" t="s">
        <v>362</v>
      </c>
      <c r="E312" s="21" t="s">
        <v>644</v>
      </c>
      <c r="F312" s="19">
        <v>44000</v>
      </c>
      <c r="G312" s="20" t="s">
        <v>430</v>
      </c>
      <c r="H312" s="20" t="s">
        <v>431</v>
      </c>
      <c r="I312" s="20" t="s">
        <v>371</v>
      </c>
      <c r="J312" s="25">
        <v>4.35</v>
      </c>
      <c r="K312" s="26">
        <v>483.82</v>
      </c>
      <c r="L312" s="26">
        <v>483.82</v>
      </c>
    </row>
    <row r="313" s="2" customFormat="1" ht="20" customHeight="1" spans="1:12">
      <c r="A313" s="18">
        <f t="shared" si="30"/>
        <v>311</v>
      </c>
      <c r="B313" s="19" t="s">
        <v>112</v>
      </c>
      <c r="C313" s="19" t="s">
        <v>414</v>
      </c>
      <c r="D313" s="20" t="s">
        <v>362</v>
      </c>
      <c r="E313" s="21" t="s">
        <v>645</v>
      </c>
      <c r="F313" s="19">
        <v>47500</v>
      </c>
      <c r="G313" s="20" t="s">
        <v>646</v>
      </c>
      <c r="H313" s="20" t="s">
        <v>647</v>
      </c>
      <c r="I313" s="20" t="s">
        <v>406</v>
      </c>
      <c r="J313" s="25">
        <v>4.35</v>
      </c>
      <c r="K313" s="26">
        <v>546.47</v>
      </c>
      <c r="L313" s="26">
        <v>546.47</v>
      </c>
    </row>
    <row r="314" s="2" customFormat="1" ht="20" customHeight="1" spans="1:12">
      <c r="A314" s="18">
        <f t="shared" si="30"/>
        <v>312</v>
      </c>
      <c r="B314" s="19" t="s">
        <v>112</v>
      </c>
      <c r="C314" s="19" t="s">
        <v>367</v>
      </c>
      <c r="D314" s="20" t="s">
        <v>362</v>
      </c>
      <c r="E314" s="21" t="s">
        <v>648</v>
      </c>
      <c r="F314" s="19">
        <v>44000</v>
      </c>
      <c r="G314" s="20" t="s">
        <v>622</v>
      </c>
      <c r="H314" s="20" t="s">
        <v>370</v>
      </c>
      <c r="I314" s="20" t="s">
        <v>371</v>
      </c>
      <c r="J314" s="25">
        <v>4.35</v>
      </c>
      <c r="K314" s="26">
        <v>483.82</v>
      </c>
      <c r="L314" s="26">
        <v>483.82</v>
      </c>
    </row>
    <row r="315" s="2" customFormat="1" ht="20" customHeight="1" spans="1:12">
      <c r="A315" s="18">
        <f t="shared" si="30"/>
        <v>313</v>
      </c>
      <c r="B315" s="19" t="s">
        <v>112</v>
      </c>
      <c r="C315" s="19" t="s">
        <v>367</v>
      </c>
      <c r="D315" s="20" t="s">
        <v>362</v>
      </c>
      <c r="E315" s="21" t="s">
        <v>649</v>
      </c>
      <c r="F315" s="19">
        <v>44000</v>
      </c>
      <c r="G315" s="20" t="s">
        <v>430</v>
      </c>
      <c r="H315" s="20" t="s">
        <v>431</v>
      </c>
      <c r="I315" s="20" t="s">
        <v>371</v>
      </c>
      <c r="J315" s="25">
        <v>4.35</v>
      </c>
      <c r="K315" s="26">
        <v>483.82</v>
      </c>
      <c r="L315" s="26">
        <v>483.82</v>
      </c>
    </row>
    <row r="316" s="2" customFormat="1" ht="20" customHeight="1" spans="1:12">
      <c r="A316" s="18">
        <f t="shared" si="30"/>
        <v>314</v>
      </c>
      <c r="B316" s="19" t="s">
        <v>112</v>
      </c>
      <c r="C316" s="19" t="s">
        <v>361</v>
      </c>
      <c r="D316" s="20" t="s">
        <v>362</v>
      </c>
      <c r="E316" s="21" t="s">
        <v>650</v>
      </c>
      <c r="F316" s="19">
        <v>50000</v>
      </c>
      <c r="G316" s="20" t="s">
        <v>651</v>
      </c>
      <c r="H316" s="20" t="s">
        <v>365</v>
      </c>
      <c r="I316" s="20" t="s">
        <v>26</v>
      </c>
      <c r="J316" s="25">
        <v>4.75</v>
      </c>
      <c r="K316" s="26">
        <v>600.6</v>
      </c>
      <c r="L316" s="26">
        <v>600.6</v>
      </c>
    </row>
    <row r="317" s="2" customFormat="1" ht="20" customHeight="1" spans="1:12">
      <c r="A317" s="18">
        <f t="shared" si="30"/>
        <v>315</v>
      </c>
      <c r="B317" s="19" t="s">
        <v>112</v>
      </c>
      <c r="C317" s="19" t="s">
        <v>383</v>
      </c>
      <c r="D317" s="20" t="s">
        <v>362</v>
      </c>
      <c r="E317" s="21" t="s">
        <v>652</v>
      </c>
      <c r="F317" s="19">
        <v>50000</v>
      </c>
      <c r="G317" s="20" t="s">
        <v>35</v>
      </c>
      <c r="H317" s="20" t="s">
        <v>94</v>
      </c>
      <c r="I317" s="20" t="s">
        <v>26</v>
      </c>
      <c r="J317" s="25">
        <v>4.75</v>
      </c>
      <c r="K317" s="26">
        <v>600.6</v>
      </c>
      <c r="L317" s="26">
        <v>600.6</v>
      </c>
    </row>
    <row r="318" s="2" customFormat="1" ht="20" customHeight="1" spans="1:12">
      <c r="A318" s="18">
        <f t="shared" si="30"/>
        <v>316</v>
      </c>
      <c r="B318" s="19" t="s">
        <v>112</v>
      </c>
      <c r="C318" s="19" t="s">
        <v>520</v>
      </c>
      <c r="D318" s="20" t="s">
        <v>362</v>
      </c>
      <c r="E318" s="21" t="s">
        <v>653</v>
      </c>
      <c r="F318" s="19">
        <v>48000</v>
      </c>
      <c r="G318" s="20" t="s">
        <v>576</v>
      </c>
      <c r="H318" s="20" t="s">
        <v>70</v>
      </c>
      <c r="I318" s="20" t="s">
        <v>371</v>
      </c>
      <c r="J318" s="25">
        <v>4.75</v>
      </c>
      <c r="K318" s="26">
        <v>576.58</v>
      </c>
      <c r="L318" s="26">
        <v>576.58</v>
      </c>
    </row>
    <row r="319" s="2" customFormat="1" ht="20" customHeight="1" spans="1:12">
      <c r="A319" s="18">
        <f t="shared" si="30"/>
        <v>317</v>
      </c>
      <c r="B319" s="19" t="s">
        <v>112</v>
      </c>
      <c r="C319" s="19" t="s">
        <v>383</v>
      </c>
      <c r="D319" s="20" t="s">
        <v>362</v>
      </c>
      <c r="E319" s="21" t="s">
        <v>654</v>
      </c>
      <c r="F319" s="19">
        <v>50000</v>
      </c>
      <c r="G319" s="20" t="s">
        <v>35</v>
      </c>
      <c r="H319" s="20" t="s">
        <v>94</v>
      </c>
      <c r="I319" s="20" t="s">
        <v>26</v>
      </c>
      <c r="J319" s="25">
        <v>4.75</v>
      </c>
      <c r="K319" s="26">
        <v>600.6</v>
      </c>
      <c r="L319" s="26">
        <v>600.6</v>
      </c>
    </row>
    <row r="320" s="2" customFormat="1" ht="20" customHeight="1" spans="1:12">
      <c r="A320" s="18">
        <f t="shared" si="30"/>
        <v>318</v>
      </c>
      <c r="B320" s="19" t="s">
        <v>112</v>
      </c>
      <c r="C320" s="19" t="s">
        <v>383</v>
      </c>
      <c r="D320" s="20" t="s">
        <v>362</v>
      </c>
      <c r="E320" s="21" t="s">
        <v>655</v>
      </c>
      <c r="F320" s="19">
        <v>50000</v>
      </c>
      <c r="G320" s="20" t="s">
        <v>391</v>
      </c>
      <c r="H320" s="20" t="s">
        <v>392</v>
      </c>
      <c r="I320" s="20" t="s">
        <v>26</v>
      </c>
      <c r="J320" s="25">
        <v>4.75</v>
      </c>
      <c r="K320" s="26">
        <v>600.6</v>
      </c>
      <c r="L320" s="26">
        <v>600.6</v>
      </c>
    </row>
    <row r="321" s="2" customFormat="1" ht="20" customHeight="1" spans="1:12">
      <c r="A321" s="18">
        <f t="shared" ref="A321:A330" si="31">ROW()-2</f>
        <v>319</v>
      </c>
      <c r="B321" s="19" t="s">
        <v>112</v>
      </c>
      <c r="C321" s="19" t="s">
        <v>376</v>
      </c>
      <c r="D321" s="20" t="s">
        <v>362</v>
      </c>
      <c r="E321" s="21" t="s">
        <v>656</v>
      </c>
      <c r="F321" s="19">
        <v>50000</v>
      </c>
      <c r="G321" s="20" t="s">
        <v>481</v>
      </c>
      <c r="H321" s="20" t="s">
        <v>482</v>
      </c>
      <c r="I321" s="20" t="s">
        <v>33</v>
      </c>
      <c r="J321" s="25">
        <v>4.75</v>
      </c>
      <c r="K321" s="26">
        <v>593.2</v>
      </c>
      <c r="L321" s="26">
        <v>593.2</v>
      </c>
    </row>
    <row r="322" s="2" customFormat="1" ht="20" customHeight="1" spans="1:12">
      <c r="A322" s="18">
        <f t="shared" si="31"/>
        <v>320</v>
      </c>
      <c r="B322" s="19" t="s">
        <v>112</v>
      </c>
      <c r="C322" s="19" t="s">
        <v>383</v>
      </c>
      <c r="D322" s="20" t="s">
        <v>362</v>
      </c>
      <c r="E322" s="21" t="s">
        <v>657</v>
      </c>
      <c r="F322" s="19">
        <v>50000</v>
      </c>
      <c r="G322" s="20" t="s">
        <v>398</v>
      </c>
      <c r="H322" s="20" t="s">
        <v>399</v>
      </c>
      <c r="I322" s="20" t="s">
        <v>26</v>
      </c>
      <c r="J322" s="25">
        <v>4.75</v>
      </c>
      <c r="K322" s="26">
        <v>600.6</v>
      </c>
      <c r="L322" s="26">
        <v>600.6</v>
      </c>
    </row>
    <row r="323" s="2" customFormat="1" ht="20" customHeight="1" spans="1:254">
      <c r="A323" s="18">
        <f t="shared" si="31"/>
        <v>321</v>
      </c>
      <c r="B323" s="19" t="s">
        <v>112</v>
      </c>
      <c r="C323" s="19" t="s">
        <v>113</v>
      </c>
      <c r="D323" s="20" t="s">
        <v>362</v>
      </c>
      <c r="E323" s="21" t="s">
        <v>658</v>
      </c>
      <c r="F323" s="19">
        <v>50000</v>
      </c>
      <c r="G323" s="20" t="s">
        <v>111</v>
      </c>
      <c r="H323" s="20" t="s">
        <v>374</v>
      </c>
      <c r="I323" s="20" t="s">
        <v>33</v>
      </c>
      <c r="J323" s="25">
        <v>4.35</v>
      </c>
      <c r="K323" s="26">
        <v>10</v>
      </c>
      <c r="L323" s="26">
        <v>10</v>
      </c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  <c r="IF323" s="12"/>
      <c r="IG323" s="12"/>
      <c r="IH323" s="12"/>
      <c r="II323" s="12"/>
      <c r="IJ323" s="12"/>
      <c r="IK323" s="12"/>
      <c r="IL323" s="12"/>
      <c r="IM323" s="12"/>
      <c r="IO323" s="12"/>
      <c r="IP323" s="12"/>
      <c r="IQ323" s="12"/>
      <c r="IR323" s="12"/>
      <c r="IS323" s="12"/>
      <c r="IT323" s="12"/>
    </row>
    <row r="324" s="2" customFormat="1" ht="20" customHeight="1" spans="1:12">
      <c r="A324" s="18">
        <f t="shared" si="31"/>
        <v>322</v>
      </c>
      <c r="B324" s="19" t="s">
        <v>112</v>
      </c>
      <c r="C324" s="19" t="s">
        <v>383</v>
      </c>
      <c r="D324" s="20" t="s">
        <v>362</v>
      </c>
      <c r="E324" s="21" t="s">
        <v>659</v>
      </c>
      <c r="F324" s="19">
        <v>50000</v>
      </c>
      <c r="G324" s="20" t="s">
        <v>385</v>
      </c>
      <c r="H324" s="20" t="s">
        <v>386</v>
      </c>
      <c r="I324" s="20" t="s">
        <v>26</v>
      </c>
      <c r="J324" s="25">
        <v>4.75</v>
      </c>
      <c r="K324" s="26">
        <v>600.6</v>
      </c>
      <c r="L324" s="26">
        <v>600.6</v>
      </c>
    </row>
    <row r="325" s="2" customFormat="1" ht="20" customHeight="1" spans="1:12">
      <c r="A325" s="18">
        <f t="shared" si="31"/>
        <v>323</v>
      </c>
      <c r="B325" s="19" t="s">
        <v>112</v>
      </c>
      <c r="C325" s="19" t="s">
        <v>113</v>
      </c>
      <c r="D325" s="20" t="s">
        <v>362</v>
      </c>
      <c r="E325" s="21" t="s">
        <v>660</v>
      </c>
      <c r="F325" s="19">
        <v>50000</v>
      </c>
      <c r="G325" s="20" t="s">
        <v>634</v>
      </c>
      <c r="H325" s="20" t="s">
        <v>635</v>
      </c>
      <c r="I325" s="20" t="s">
        <v>33</v>
      </c>
      <c r="J325" s="25">
        <v>4.75</v>
      </c>
      <c r="K325" s="26">
        <v>610</v>
      </c>
      <c r="L325" s="26">
        <v>610</v>
      </c>
    </row>
    <row r="326" s="2" customFormat="1" ht="20" customHeight="1" spans="1:247">
      <c r="A326" s="18">
        <f t="shared" si="31"/>
        <v>324</v>
      </c>
      <c r="B326" s="19" t="s">
        <v>112</v>
      </c>
      <c r="C326" s="19" t="s">
        <v>461</v>
      </c>
      <c r="D326" s="20" t="s">
        <v>362</v>
      </c>
      <c r="E326" s="21" t="s">
        <v>661</v>
      </c>
      <c r="F326" s="19">
        <v>50000</v>
      </c>
      <c r="G326" s="20" t="s">
        <v>538</v>
      </c>
      <c r="H326" s="20" t="s">
        <v>539</v>
      </c>
      <c r="I326" s="20" t="s">
        <v>33</v>
      </c>
      <c r="J326" s="25">
        <v>4.35</v>
      </c>
      <c r="K326" s="26">
        <v>549.79</v>
      </c>
      <c r="L326" s="26">
        <v>549.79</v>
      </c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  <c r="GE326" s="12"/>
      <c r="GF326" s="12"/>
      <c r="GG326" s="12"/>
      <c r="GH326" s="12"/>
      <c r="GI326" s="12"/>
      <c r="GJ326" s="12"/>
      <c r="GK326" s="12"/>
      <c r="GL326" s="12"/>
      <c r="GM326" s="12"/>
      <c r="GN326" s="12"/>
      <c r="GO326" s="12"/>
      <c r="GP326" s="12"/>
      <c r="GQ326" s="12"/>
      <c r="GR326" s="12"/>
      <c r="GS326" s="12"/>
      <c r="GT326" s="12"/>
      <c r="GU326" s="12"/>
      <c r="GV326" s="12"/>
      <c r="GW326" s="12"/>
      <c r="GX326" s="12"/>
      <c r="GY326" s="12"/>
      <c r="GZ326" s="12"/>
      <c r="HA326" s="12"/>
      <c r="HB326" s="12"/>
      <c r="HC326" s="12"/>
      <c r="HD326" s="12"/>
      <c r="HE326" s="12"/>
      <c r="HF326" s="12"/>
      <c r="HG326" s="12"/>
      <c r="HH326" s="12"/>
      <c r="HI326" s="12"/>
      <c r="HJ326" s="12"/>
      <c r="HK326" s="12"/>
      <c r="HL326" s="12"/>
      <c r="HM326" s="12"/>
      <c r="HN326" s="12"/>
      <c r="HO326" s="12"/>
      <c r="HP326" s="12"/>
      <c r="HQ326" s="12"/>
      <c r="HR326" s="12"/>
      <c r="HS326" s="12"/>
      <c r="HT326" s="12"/>
      <c r="HU326" s="12"/>
      <c r="HV326" s="12"/>
      <c r="HW326" s="12"/>
      <c r="HX326" s="12"/>
      <c r="HY326" s="12"/>
      <c r="HZ326" s="12"/>
      <c r="IA326" s="12"/>
      <c r="IB326" s="12"/>
      <c r="IC326" s="12"/>
      <c r="ID326" s="12"/>
      <c r="IE326" s="12"/>
      <c r="IF326" s="12"/>
      <c r="IG326" s="12"/>
      <c r="IH326" s="12"/>
      <c r="II326" s="12"/>
      <c r="IJ326" s="12"/>
      <c r="IK326" s="12"/>
      <c r="IL326" s="12"/>
      <c r="IM326" s="12"/>
    </row>
    <row r="327" s="2" customFormat="1" ht="20" customHeight="1" spans="1:12">
      <c r="A327" s="18">
        <f t="shared" si="31"/>
        <v>325</v>
      </c>
      <c r="B327" s="19" t="s">
        <v>112</v>
      </c>
      <c r="C327" s="19" t="s">
        <v>361</v>
      </c>
      <c r="D327" s="20" t="s">
        <v>362</v>
      </c>
      <c r="E327" s="21" t="s">
        <v>662</v>
      </c>
      <c r="F327" s="19">
        <v>47000</v>
      </c>
      <c r="G327" s="20" t="s">
        <v>663</v>
      </c>
      <c r="H327" s="20" t="s">
        <v>664</v>
      </c>
      <c r="I327" s="20" t="s">
        <v>33</v>
      </c>
      <c r="J327" s="25">
        <v>4.35</v>
      </c>
      <c r="K327" s="26">
        <v>516.8</v>
      </c>
      <c r="L327" s="26">
        <v>516.8</v>
      </c>
    </row>
    <row r="328" s="2" customFormat="1" ht="20" customHeight="1" spans="1:12">
      <c r="A328" s="18">
        <f t="shared" si="31"/>
        <v>326</v>
      </c>
      <c r="B328" s="19" t="s">
        <v>112</v>
      </c>
      <c r="C328" s="19" t="s">
        <v>376</v>
      </c>
      <c r="D328" s="20" t="s">
        <v>362</v>
      </c>
      <c r="E328" s="21" t="s">
        <v>665</v>
      </c>
      <c r="F328" s="19">
        <v>50000</v>
      </c>
      <c r="G328" s="20" t="s">
        <v>175</v>
      </c>
      <c r="H328" s="20" t="s">
        <v>666</v>
      </c>
      <c r="I328" s="20" t="s">
        <v>33</v>
      </c>
      <c r="J328" s="25">
        <v>4.75</v>
      </c>
      <c r="K328" s="26">
        <v>605</v>
      </c>
      <c r="L328" s="26">
        <v>605</v>
      </c>
    </row>
    <row r="329" s="2" customFormat="1" ht="20" customHeight="1" spans="1:12">
      <c r="A329" s="18">
        <f t="shared" si="31"/>
        <v>327</v>
      </c>
      <c r="B329" s="19" t="s">
        <v>112</v>
      </c>
      <c r="C329" s="19" t="s">
        <v>520</v>
      </c>
      <c r="D329" s="20" t="s">
        <v>362</v>
      </c>
      <c r="E329" s="21" t="s">
        <v>667</v>
      </c>
      <c r="F329" s="19">
        <v>48000</v>
      </c>
      <c r="G329" s="20" t="s">
        <v>576</v>
      </c>
      <c r="H329" s="20" t="s">
        <v>70</v>
      </c>
      <c r="I329" s="20" t="s">
        <v>371</v>
      </c>
      <c r="J329" s="25">
        <v>4.75</v>
      </c>
      <c r="K329" s="26">
        <v>576.58</v>
      </c>
      <c r="L329" s="26">
        <v>576.58</v>
      </c>
    </row>
    <row r="330" s="2" customFormat="1" ht="20" customHeight="1" spans="1:12">
      <c r="A330" s="18">
        <f t="shared" si="31"/>
        <v>328</v>
      </c>
      <c r="B330" s="19" t="s">
        <v>112</v>
      </c>
      <c r="C330" s="19" t="s">
        <v>383</v>
      </c>
      <c r="D330" s="20" t="s">
        <v>362</v>
      </c>
      <c r="E330" s="21" t="s">
        <v>668</v>
      </c>
      <c r="F330" s="19">
        <v>50000</v>
      </c>
      <c r="G330" s="20" t="s">
        <v>459</v>
      </c>
      <c r="H330" s="20" t="s">
        <v>460</v>
      </c>
      <c r="I330" s="20" t="s">
        <v>26</v>
      </c>
      <c r="J330" s="25">
        <v>4.75</v>
      </c>
      <c r="K330" s="26">
        <v>600.6</v>
      </c>
      <c r="L330" s="26">
        <v>600.6</v>
      </c>
    </row>
    <row r="331" s="2" customFormat="1" ht="20" customHeight="1" spans="1:12">
      <c r="A331" s="18">
        <f t="shared" ref="A331:A344" si="32">ROW()-2</f>
        <v>329</v>
      </c>
      <c r="B331" s="19" t="s">
        <v>112</v>
      </c>
      <c r="C331" s="19" t="s">
        <v>383</v>
      </c>
      <c r="D331" s="20" t="s">
        <v>362</v>
      </c>
      <c r="E331" s="21" t="s">
        <v>669</v>
      </c>
      <c r="F331" s="19">
        <v>47000</v>
      </c>
      <c r="G331" s="20" t="s">
        <v>408</v>
      </c>
      <c r="H331" s="20" t="s">
        <v>143</v>
      </c>
      <c r="I331" s="20" t="s">
        <v>406</v>
      </c>
      <c r="J331" s="25">
        <v>4.35</v>
      </c>
      <c r="K331" s="26">
        <v>516.8</v>
      </c>
      <c r="L331" s="26">
        <v>516.8</v>
      </c>
    </row>
    <row r="332" s="2" customFormat="1" ht="20" customHeight="1" spans="1:12">
      <c r="A332" s="18">
        <f t="shared" si="32"/>
        <v>330</v>
      </c>
      <c r="B332" s="19" t="s">
        <v>112</v>
      </c>
      <c r="C332" s="19" t="s">
        <v>520</v>
      </c>
      <c r="D332" s="20" t="s">
        <v>362</v>
      </c>
      <c r="E332" s="21" t="s">
        <v>670</v>
      </c>
      <c r="F332" s="19">
        <v>48000</v>
      </c>
      <c r="G332" s="20" t="s">
        <v>522</v>
      </c>
      <c r="H332" s="20" t="s">
        <v>70</v>
      </c>
      <c r="I332" s="20" t="s">
        <v>371</v>
      </c>
      <c r="J332" s="25">
        <v>4.75</v>
      </c>
      <c r="K332" s="26">
        <v>576.58</v>
      </c>
      <c r="L332" s="26">
        <v>576.58</v>
      </c>
    </row>
    <row r="333" s="2" customFormat="1" ht="20" customHeight="1" spans="1:12">
      <c r="A333" s="18">
        <f t="shared" si="32"/>
        <v>331</v>
      </c>
      <c r="B333" s="19" t="s">
        <v>112</v>
      </c>
      <c r="C333" s="19" t="s">
        <v>520</v>
      </c>
      <c r="D333" s="20" t="s">
        <v>362</v>
      </c>
      <c r="E333" s="21" t="s">
        <v>671</v>
      </c>
      <c r="F333" s="19">
        <v>45000</v>
      </c>
      <c r="G333" s="20" t="s">
        <v>672</v>
      </c>
      <c r="H333" s="20" t="s">
        <v>32</v>
      </c>
      <c r="I333" s="20" t="s">
        <v>371</v>
      </c>
      <c r="J333" s="25">
        <v>4.35</v>
      </c>
      <c r="K333" s="26">
        <v>494.81</v>
      </c>
      <c r="L333" s="26">
        <v>494.81</v>
      </c>
    </row>
    <row r="334" s="2" customFormat="1" ht="20" customHeight="1" spans="1:12">
      <c r="A334" s="18">
        <f t="shared" si="32"/>
        <v>332</v>
      </c>
      <c r="B334" s="19" t="s">
        <v>112</v>
      </c>
      <c r="C334" s="19" t="s">
        <v>461</v>
      </c>
      <c r="D334" s="20" t="s">
        <v>362</v>
      </c>
      <c r="E334" s="21" t="s">
        <v>673</v>
      </c>
      <c r="F334" s="19">
        <v>50000</v>
      </c>
      <c r="G334" s="20" t="s">
        <v>257</v>
      </c>
      <c r="H334" s="20" t="s">
        <v>503</v>
      </c>
      <c r="I334" s="20" t="s">
        <v>33</v>
      </c>
      <c r="J334" s="25">
        <v>4.75</v>
      </c>
      <c r="K334" s="26">
        <v>600.6</v>
      </c>
      <c r="L334" s="26">
        <v>600.6</v>
      </c>
    </row>
    <row r="335" s="2" customFormat="1" ht="20" customHeight="1" spans="1:12">
      <c r="A335" s="18">
        <f t="shared" si="32"/>
        <v>333</v>
      </c>
      <c r="B335" s="19" t="s">
        <v>112</v>
      </c>
      <c r="C335" s="19" t="s">
        <v>383</v>
      </c>
      <c r="D335" s="20" t="s">
        <v>362</v>
      </c>
      <c r="E335" s="21" t="s">
        <v>674</v>
      </c>
      <c r="F335" s="19">
        <v>50000</v>
      </c>
      <c r="G335" s="20" t="s">
        <v>675</v>
      </c>
      <c r="H335" s="20" t="s">
        <v>676</v>
      </c>
      <c r="I335" s="20" t="s">
        <v>406</v>
      </c>
      <c r="J335" s="25">
        <v>4.75</v>
      </c>
      <c r="K335" s="26">
        <v>598.6</v>
      </c>
      <c r="L335" s="26">
        <v>598.6</v>
      </c>
    </row>
    <row r="336" s="2" customFormat="1" ht="20" customHeight="1" spans="1:12">
      <c r="A336" s="18">
        <f t="shared" si="32"/>
        <v>334</v>
      </c>
      <c r="B336" s="19" t="s">
        <v>112</v>
      </c>
      <c r="C336" s="19" t="s">
        <v>414</v>
      </c>
      <c r="D336" s="20" t="s">
        <v>362</v>
      </c>
      <c r="E336" s="21" t="s">
        <v>677</v>
      </c>
      <c r="F336" s="19">
        <v>30000</v>
      </c>
      <c r="G336" s="20" t="s">
        <v>416</v>
      </c>
      <c r="H336" s="20" t="s">
        <v>417</v>
      </c>
      <c r="I336" s="20" t="s">
        <v>33</v>
      </c>
      <c r="J336" s="25">
        <v>4.75</v>
      </c>
      <c r="K336" s="26">
        <v>360.36</v>
      </c>
      <c r="L336" s="26">
        <v>360.36</v>
      </c>
    </row>
    <row r="337" s="2" customFormat="1" ht="20" customHeight="1" spans="1:12">
      <c r="A337" s="18">
        <f t="shared" si="32"/>
        <v>335</v>
      </c>
      <c r="B337" s="19" t="s">
        <v>112</v>
      </c>
      <c r="C337" s="19" t="s">
        <v>383</v>
      </c>
      <c r="D337" s="20" t="s">
        <v>362</v>
      </c>
      <c r="E337" s="21" t="s">
        <v>678</v>
      </c>
      <c r="F337" s="19">
        <v>50000</v>
      </c>
      <c r="G337" s="20" t="s">
        <v>90</v>
      </c>
      <c r="H337" s="20" t="s">
        <v>123</v>
      </c>
      <c r="I337" s="20" t="s">
        <v>26</v>
      </c>
      <c r="J337" s="25">
        <v>4.75</v>
      </c>
      <c r="K337" s="26">
        <v>600.6</v>
      </c>
      <c r="L337" s="26">
        <v>600.6</v>
      </c>
    </row>
    <row r="338" s="2" customFormat="1" ht="20" customHeight="1" spans="1:12">
      <c r="A338" s="18">
        <f t="shared" si="32"/>
        <v>336</v>
      </c>
      <c r="B338" s="19" t="s">
        <v>112</v>
      </c>
      <c r="C338" s="19" t="s">
        <v>383</v>
      </c>
      <c r="D338" s="20" t="s">
        <v>362</v>
      </c>
      <c r="E338" s="21" t="s">
        <v>679</v>
      </c>
      <c r="F338" s="19">
        <v>50000</v>
      </c>
      <c r="G338" s="20" t="s">
        <v>398</v>
      </c>
      <c r="H338" s="20" t="s">
        <v>399</v>
      </c>
      <c r="I338" s="20" t="s">
        <v>26</v>
      </c>
      <c r="J338" s="25">
        <v>4.75</v>
      </c>
      <c r="K338" s="26">
        <v>600.6</v>
      </c>
      <c r="L338" s="26">
        <v>600.6</v>
      </c>
    </row>
    <row r="339" s="2" customFormat="1" ht="20" customHeight="1" spans="1:12">
      <c r="A339" s="18">
        <f t="shared" si="32"/>
        <v>337</v>
      </c>
      <c r="B339" s="19" t="s">
        <v>112</v>
      </c>
      <c r="C339" s="19" t="s">
        <v>383</v>
      </c>
      <c r="D339" s="20" t="s">
        <v>362</v>
      </c>
      <c r="E339" s="21" t="s">
        <v>680</v>
      </c>
      <c r="F339" s="19">
        <v>50000</v>
      </c>
      <c r="G339" s="20" t="s">
        <v>391</v>
      </c>
      <c r="H339" s="20" t="s">
        <v>392</v>
      </c>
      <c r="I339" s="20" t="s">
        <v>26</v>
      </c>
      <c r="J339" s="25">
        <v>4.75</v>
      </c>
      <c r="K339" s="26">
        <v>600.6</v>
      </c>
      <c r="L339" s="26">
        <v>600.6</v>
      </c>
    </row>
    <row r="340" s="2" customFormat="1" ht="20" customHeight="1" spans="1:12">
      <c r="A340" s="18">
        <f t="shared" si="32"/>
        <v>338</v>
      </c>
      <c r="B340" s="19" t="s">
        <v>112</v>
      </c>
      <c r="C340" s="19" t="s">
        <v>383</v>
      </c>
      <c r="D340" s="20" t="s">
        <v>362</v>
      </c>
      <c r="E340" s="21" t="s">
        <v>681</v>
      </c>
      <c r="F340" s="19">
        <v>50000</v>
      </c>
      <c r="G340" s="20" t="s">
        <v>216</v>
      </c>
      <c r="H340" s="20" t="s">
        <v>392</v>
      </c>
      <c r="I340" s="20" t="s">
        <v>366</v>
      </c>
      <c r="J340" s="25">
        <v>4.75</v>
      </c>
      <c r="K340" s="26">
        <v>600.6</v>
      </c>
      <c r="L340" s="26">
        <v>600.6</v>
      </c>
    </row>
    <row r="341" s="2" customFormat="1" ht="20" customHeight="1" spans="1:12">
      <c r="A341" s="18">
        <f t="shared" si="32"/>
        <v>339</v>
      </c>
      <c r="B341" s="19" t="s">
        <v>112</v>
      </c>
      <c r="C341" s="19" t="s">
        <v>376</v>
      </c>
      <c r="D341" s="20" t="s">
        <v>362</v>
      </c>
      <c r="E341" s="21" t="s">
        <v>682</v>
      </c>
      <c r="F341" s="19">
        <v>47000</v>
      </c>
      <c r="G341" s="20" t="s">
        <v>411</v>
      </c>
      <c r="H341" s="20" t="s">
        <v>412</v>
      </c>
      <c r="I341" s="20" t="s">
        <v>33</v>
      </c>
      <c r="J341" s="25">
        <v>4.35</v>
      </c>
      <c r="K341" s="26">
        <v>516.8</v>
      </c>
      <c r="L341" s="26">
        <v>516.8</v>
      </c>
    </row>
    <row r="342" s="2" customFormat="1" ht="20" customHeight="1" spans="1:12">
      <c r="A342" s="18">
        <f t="shared" si="32"/>
        <v>340</v>
      </c>
      <c r="B342" s="19" t="s">
        <v>112</v>
      </c>
      <c r="C342" s="19" t="s">
        <v>683</v>
      </c>
      <c r="D342" s="20" t="s">
        <v>362</v>
      </c>
      <c r="E342" s="21" t="s">
        <v>684</v>
      </c>
      <c r="F342" s="19">
        <v>50000</v>
      </c>
      <c r="G342" s="20" t="s">
        <v>685</v>
      </c>
      <c r="H342" s="20" t="s">
        <v>686</v>
      </c>
      <c r="I342" s="20" t="s">
        <v>33</v>
      </c>
      <c r="J342" s="25">
        <v>4.75</v>
      </c>
      <c r="K342" s="26">
        <v>554.4</v>
      </c>
      <c r="L342" s="26">
        <v>554.4</v>
      </c>
    </row>
    <row r="343" s="2" customFormat="1" ht="20" customHeight="1" spans="1:12">
      <c r="A343" s="18">
        <f t="shared" si="32"/>
        <v>341</v>
      </c>
      <c r="B343" s="19" t="s">
        <v>112</v>
      </c>
      <c r="C343" s="19" t="s">
        <v>520</v>
      </c>
      <c r="D343" s="20" t="s">
        <v>362</v>
      </c>
      <c r="E343" s="21" t="s">
        <v>687</v>
      </c>
      <c r="F343" s="19">
        <v>48000</v>
      </c>
      <c r="G343" s="20" t="s">
        <v>522</v>
      </c>
      <c r="H343" s="20" t="s">
        <v>70</v>
      </c>
      <c r="I343" s="20" t="s">
        <v>371</v>
      </c>
      <c r="J343" s="25">
        <v>4.75</v>
      </c>
      <c r="K343" s="26">
        <v>576.58</v>
      </c>
      <c r="L343" s="26">
        <v>576.58</v>
      </c>
    </row>
    <row r="344" s="2" customFormat="1" ht="20" customHeight="1" spans="1:12">
      <c r="A344" s="18">
        <f t="shared" si="32"/>
        <v>342</v>
      </c>
      <c r="B344" s="19" t="s">
        <v>112</v>
      </c>
      <c r="C344" s="19" t="s">
        <v>688</v>
      </c>
      <c r="D344" s="20" t="s">
        <v>362</v>
      </c>
      <c r="E344" s="21" t="s">
        <v>689</v>
      </c>
      <c r="F344" s="19">
        <v>49999.6</v>
      </c>
      <c r="G344" s="20" t="s">
        <v>600</v>
      </c>
      <c r="H344" s="20" t="s">
        <v>45</v>
      </c>
      <c r="I344" s="20" t="s">
        <v>406</v>
      </c>
      <c r="J344" s="25">
        <v>4.75</v>
      </c>
      <c r="K344" s="26">
        <v>598.6</v>
      </c>
      <c r="L344" s="26">
        <v>598.6</v>
      </c>
    </row>
    <row r="345" s="2" customFormat="1" ht="20" customHeight="1" spans="1:12">
      <c r="A345" s="18">
        <f t="shared" ref="A345:A354" si="33">ROW()-2</f>
        <v>343</v>
      </c>
      <c r="B345" s="19" t="s">
        <v>112</v>
      </c>
      <c r="C345" s="19" t="s">
        <v>442</v>
      </c>
      <c r="D345" s="20" t="s">
        <v>362</v>
      </c>
      <c r="E345" s="21" t="s">
        <v>690</v>
      </c>
      <c r="F345" s="19">
        <v>47500</v>
      </c>
      <c r="G345" s="20" t="s">
        <v>691</v>
      </c>
      <c r="H345" s="20" t="s">
        <v>692</v>
      </c>
      <c r="I345" s="20" t="s">
        <v>693</v>
      </c>
      <c r="J345" s="25">
        <v>4.35</v>
      </c>
      <c r="K345" s="26">
        <v>573.07</v>
      </c>
      <c r="L345" s="26">
        <v>573.07</v>
      </c>
    </row>
    <row r="346" s="2" customFormat="1" ht="20" customHeight="1" spans="1:12">
      <c r="A346" s="18">
        <f t="shared" si="33"/>
        <v>344</v>
      </c>
      <c r="B346" s="19" t="s">
        <v>112</v>
      </c>
      <c r="C346" s="19" t="s">
        <v>683</v>
      </c>
      <c r="D346" s="20" t="s">
        <v>362</v>
      </c>
      <c r="E346" s="21" t="s">
        <v>694</v>
      </c>
      <c r="F346" s="19">
        <v>50000</v>
      </c>
      <c r="G346" s="20" t="s">
        <v>294</v>
      </c>
      <c r="H346" s="20" t="s">
        <v>29</v>
      </c>
      <c r="I346" s="20" t="s">
        <v>406</v>
      </c>
      <c r="J346" s="25">
        <v>4.75</v>
      </c>
      <c r="K346" s="26">
        <v>600</v>
      </c>
      <c r="L346" s="26">
        <v>600</v>
      </c>
    </row>
    <row r="347" s="2" customFormat="1" ht="20" customHeight="1" spans="1:254">
      <c r="A347" s="18">
        <f t="shared" si="33"/>
        <v>345</v>
      </c>
      <c r="B347" s="19" t="s">
        <v>112</v>
      </c>
      <c r="C347" s="19" t="s">
        <v>376</v>
      </c>
      <c r="D347" s="20" t="s">
        <v>362</v>
      </c>
      <c r="E347" s="21" t="s">
        <v>695</v>
      </c>
      <c r="F347" s="19">
        <v>50000</v>
      </c>
      <c r="G347" s="20" t="s">
        <v>137</v>
      </c>
      <c r="H347" s="20" t="s">
        <v>696</v>
      </c>
      <c r="I347" s="20" t="s">
        <v>33</v>
      </c>
      <c r="J347" s="25">
        <v>4.35</v>
      </c>
      <c r="K347" s="26">
        <v>100</v>
      </c>
      <c r="L347" s="26">
        <v>100</v>
      </c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  <c r="IF347" s="12"/>
      <c r="IG347" s="12"/>
      <c r="IH347" s="12"/>
      <c r="II347" s="12"/>
      <c r="IJ347" s="12"/>
      <c r="IK347" s="12"/>
      <c r="IL347" s="12"/>
      <c r="IM347" s="12"/>
      <c r="IO347" s="12"/>
      <c r="IP347" s="12"/>
      <c r="IQ347" s="12"/>
      <c r="IR347" s="12"/>
      <c r="IS347" s="12"/>
      <c r="IT347" s="12"/>
    </row>
    <row r="348" s="2" customFormat="1" ht="20" customHeight="1" spans="1:12">
      <c r="A348" s="18">
        <f t="shared" si="33"/>
        <v>346</v>
      </c>
      <c r="B348" s="19" t="s">
        <v>112</v>
      </c>
      <c r="C348" s="19" t="s">
        <v>450</v>
      </c>
      <c r="D348" s="20" t="s">
        <v>362</v>
      </c>
      <c r="E348" s="21" t="s">
        <v>697</v>
      </c>
      <c r="F348" s="19">
        <v>49999.6</v>
      </c>
      <c r="G348" s="20" t="s">
        <v>44</v>
      </c>
      <c r="H348" s="20" t="s">
        <v>530</v>
      </c>
      <c r="I348" s="20" t="s">
        <v>531</v>
      </c>
      <c r="J348" s="25">
        <v>4.75</v>
      </c>
      <c r="K348" s="26">
        <v>598.8</v>
      </c>
      <c r="L348" s="26">
        <v>598.8</v>
      </c>
    </row>
    <row r="349" s="2" customFormat="1" ht="20" customHeight="1" spans="1:12">
      <c r="A349" s="18">
        <f t="shared" si="33"/>
        <v>347</v>
      </c>
      <c r="B349" s="19" t="s">
        <v>112</v>
      </c>
      <c r="C349" s="19" t="s">
        <v>683</v>
      </c>
      <c r="D349" s="20" t="s">
        <v>362</v>
      </c>
      <c r="E349" s="21" t="s">
        <v>698</v>
      </c>
      <c r="F349" s="19">
        <v>50000</v>
      </c>
      <c r="G349" s="20" t="s">
        <v>224</v>
      </c>
      <c r="H349" s="20" t="s">
        <v>563</v>
      </c>
      <c r="I349" s="20" t="s">
        <v>33</v>
      </c>
      <c r="J349" s="25">
        <v>4.35</v>
      </c>
      <c r="K349" s="26">
        <v>588.97</v>
      </c>
      <c r="L349" s="26">
        <v>588.97</v>
      </c>
    </row>
    <row r="350" s="2" customFormat="1" ht="20" customHeight="1" spans="1:12">
      <c r="A350" s="18">
        <f t="shared" si="33"/>
        <v>348</v>
      </c>
      <c r="B350" s="19" t="s">
        <v>112</v>
      </c>
      <c r="C350" s="19" t="s">
        <v>683</v>
      </c>
      <c r="D350" s="20" t="s">
        <v>362</v>
      </c>
      <c r="E350" s="21" t="s">
        <v>699</v>
      </c>
      <c r="F350" s="19">
        <v>50000</v>
      </c>
      <c r="G350" s="20" t="s">
        <v>685</v>
      </c>
      <c r="H350" s="20" t="s">
        <v>686</v>
      </c>
      <c r="I350" s="20" t="s">
        <v>33</v>
      </c>
      <c r="J350" s="25">
        <v>4.75</v>
      </c>
      <c r="K350" s="26">
        <v>554.4</v>
      </c>
      <c r="L350" s="26">
        <v>554.4</v>
      </c>
    </row>
    <row r="351" s="2" customFormat="1" ht="20" customHeight="1" spans="1:12">
      <c r="A351" s="18">
        <f t="shared" si="33"/>
        <v>349</v>
      </c>
      <c r="B351" s="19" t="s">
        <v>112</v>
      </c>
      <c r="C351" s="19" t="s">
        <v>683</v>
      </c>
      <c r="D351" s="20" t="s">
        <v>362</v>
      </c>
      <c r="E351" s="21" t="s">
        <v>700</v>
      </c>
      <c r="F351" s="19">
        <v>50000</v>
      </c>
      <c r="G351" s="20" t="s">
        <v>151</v>
      </c>
      <c r="H351" s="20" t="s">
        <v>563</v>
      </c>
      <c r="I351" s="20" t="s">
        <v>33</v>
      </c>
      <c r="J351" s="25">
        <v>4.35</v>
      </c>
      <c r="K351" s="26">
        <v>588.42</v>
      </c>
      <c r="L351" s="26">
        <v>588.42</v>
      </c>
    </row>
    <row r="352" s="2" customFormat="1" ht="20" customHeight="1" spans="1:12">
      <c r="A352" s="18">
        <f t="shared" si="33"/>
        <v>350</v>
      </c>
      <c r="B352" s="19" t="s">
        <v>112</v>
      </c>
      <c r="C352" s="19" t="s">
        <v>683</v>
      </c>
      <c r="D352" s="20" t="s">
        <v>362</v>
      </c>
      <c r="E352" s="21" t="s">
        <v>701</v>
      </c>
      <c r="F352" s="19">
        <v>50000</v>
      </c>
      <c r="G352" s="20" t="s">
        <v>493</v>
      </c>
      <c r="H352" s="20" t="s">
        <v>70</v>
      </c>
      <c r="I352" s="20" t="s">
        <v>33</v>
      </c>
      <c r="J352" s="25">
        <v>4.75</v>
      </c>
      <c r="K352" s="26">
        <v>601</v>
      </c>
      <c r="L352" s="26">
        <v>601</v>
      </c>
    </row>
    <row r="353" s="2" customFormat="1" ht="20" customHeight="1" spans="1:12">
      <c r="A353" s="18">
        <f t="shared" si="33"/>
        <v>351</v>
      </c>
      <c r="B353" s="19" t="s">
        <v>112</v>
      </c>
      <c r="C353" s="19" t="s">
        <v>683</v>
      </c>
      <c r="D353" s="20" t="s">
        <v>362</v>
      </c>
      <c r="E353" s="21" t="s">
        <v>702</v>
      </c>
      <c r="F353" s="19">
        <v>50000</v>
      </c>
      <c r="G353" s="20" t="s">
        <v>151</v>
      </c>
      <c r="H353" s="20" t="s">
        <v>703</v>
      </c>
      <c r="I353" s="20" t="s">
        <v>33</v>
      </c>
      <c r="J353" s="25">
        <v>4.35</v>
      </c>
      <c r="K353" s="26">
        <v>588.42</v>
      </c>
      <c r="L353" s="26">
        <v>588.42</v>
      </c>
    </row>
    <row r="354" s="2" customFormat="1" ht="20" customHeight="1" spans="1:12">
      <c r="A354" s="18">
        <f t="shared" si="33"/>
        <v>352</v>
      </c>
      <c r="B354" s="19" t="s">
        <v>112</v>
      </c>
      <c r="C354" s="19" t="s">
        <v>683</v>
      </c>
      <c r="D354" s="20" t="s">
        <v>362</v>
      </c>
      <c r="E354" s="21" t="s">
        <v>704</v>
      </c>
      <c r="F354" s="19">
        <v>50000</v>
      </c>
      <c r="G354" s="20" t="s">
        <v>151</v>
      </c>
      <c r="H354" s="20" t="s">
        <v>703</v>
      </c>
      <c r="I354" s="20" t="s">
        <v>33</v>
      </c>
      <c r="J354" s="25">
        <v>4.35</v>
      </c>
      <c r="K354" s="26">
        <v>588.42</v>
      </c>
      <c r="L354" s="26">
        <v>588.42</v>
      </c>
    </row>
    <row r="355" s="2" customFormat="1" ht="20" customHeight="1" spans="1:12">
      <c r="A355" s="18">
        <f t="shared" ref="A355:A364" si="34">ROW()-2</f>
        <v>353</v>
      </c>
      <c r="B355" s="19" t="s">
        <v>112</v>
      </c>
      <c r="C355" s="19" t="s">
        <v>683</v>
      </c>
      <c r="D355" s="20" t="s">
        <v>362</v>
      </c>
      <c r="E355" s="21" t="s">
        <v>705</v>
      </c>
      <c r="F355" s="19">
        <v>40000</v>
      </c>
      <c r="G355" s="20" t="s">
        <v>706</v>
      </c>
      <c r="H355" s="20" t="s">
        <v>528</v>
      </c>
      <c r="I355" s="20" t="s">
        <v>33</v>
      </c>
      <c r="J355" s="25">
        <v>4.75</v>
      </c>
      <c r="K355" s="26">
        <v>485.84</v>
      </c>
      <c r="L355" s="26">
        <v>485.84</v>
      </c>
    </row>
    <row r="356" s="2" customFormat="1" ht="20" customHeight="1" spans="1:12">
      <c r="A356" s="18">
        <f t="shared" si="34"/>
        <v>354</v>
      </c>
      <c r="B356" s="19" t="s">
        <v>112</v>
      </c>
      <c r="C356" s="19" t="s">
        <v>383</v>
      </c>
      <c r="D356" s="20" t="s">
        <v>362</v>
      </c>
      <c r="E356" s="21" t="s">
        <v>707</v>
      </c>
      <c r="F356" s="19">
        <v>50000</v>
      </c>
      <c r="G356" s="20" t="s">
        <v>459</v>
      </c>
      <c r="H356" s="20" t="s">
        <v>460</v>
      </c>
      <c r="I356" s="20" t="s">
        <v>26</v>
      </c>
      <c r="J356" s="25">
        <v>4.75</v>
      </c>
      <c r="K356" s="26">
        <v>600.6</v>
      </c>
      <c r="L356" s="26">
        <v>600.6</v>
      </c>
    </row>
    <row r="357" s="2" customFormat="1" ht="20" customHeight="1" spans="1:12">
      <c r="A357" s="18">
        <f t="shared" si="34"/>
        <v>355</v>
      </c>
      <c r="B357" s="19" t="s">
        <v>112</v>
      </c>
      <c r="C357" s="19" t="s">
        <v>461</v>
      </c>
      <c r="D357" s="20" t="s">
        <v>362</v>
      </c>
      <c r="E357" s="21" t="s">
        <v>708</v>
      </c>
      <c r="F357" s="19">
        <v>17000</v>
      </c>
      <c r="G357" s="20" t="s">
        <v>709</v>
      </c>
      <c r="H357" s="20" t="s">
        <v>710</v>
      </c>
      <c r="I357" s="20" t="s">
        <v>33</v>
      </c>
      <c r="J357" s="25">
        <v>4.35</v>
      </c>
      <c r="K357" s="26">
        <v>186.93</v>
      </c>
      <c r="L357" s="26">
        <v>186.93</v>
      </c>
    </row>
    <row r="358" s="2" customFormat="1" ht="20" customHeight="1" spans="1:12">
      <c r="A358" s="18">
        <f t="shared" si="34"/>
        <v>356</v>
      </c>
      <c r="B358" s="19" t="s">
        <v>112</v>
      </c>
      <c r="C358" s="19" t="s">
        <v>383</v>
      </c>
      <c r="D358" s="20" t="s">
        <v>362</v>
      </c>
      <c r="E358" s="21" t="s">
        <v>711</v>
      </c>
      <c r="F358" s="19">
        <v>50000</v>
      </c>
      <c r="G358" s="20" t="s">
        <v>459</v>
      </c>
      <c r="H358" s="20" t="s">
        <v>460</v>
      </c>
      <c r="I358" s="20" t="s">
        <v>26</v>
      </c>
      <c r="J358" s="25">
        <v>4.75</v>
      </c>
      <c r="K358" s="26">
        <v>600.6</v>
      </c>
      <c r="L358" s="26">
        <v>600.6</v>
      </c>
    </row>
    <row r="359" s="2" customFormat="1" ht="20" customHeight="1" spans="1:12">
      <c r="A359" s="18">
        <f t="shared" si="34"/>
        <v>357</v>
      </c>
      <c r="B359" s="19" t="s">
        <v>112</v>
      </c>
      <c r="C359" s="19" t="s">
        <v>376</v>
      </c>
      <c r="D359" s="20" t="s">
        <v>362</v>
      </c>
      <c r="E359" s="21" t="s">
        <v>712</v>
      </c>
      <c r="F359" s="19">
        <v>50000</v>
      </c>
      <c r="G359" s="20" t="s">
        <v>294</v>
      </c>
      <c r="H359" s="20" t="s">
        <v>29</v>
      </c>
      <c r="I359" s="20" t="s">
        <v>33</v>
      </c>
      <c r="J359" s="25">
        <v>4.75</v>
      </c>
      <c r="K359" s="26">
        <v>598.2</v>
      </c>
      <c r="L359" s="26">
        <v>598.2</v>
      </c>
    </row>
    <row r="360" s="2" customFormat="1" ht="20" customHeight="1" spans="1:12">
      <c r="A360" s="18">
        <f t="shared" si="34"/>
        <v>358</v>
      </c>
      <c r="B360" s="19" t="s">
        <v>112</v>
      </c>
      <c r="C360" s="19" t="s">
        <v>376</v>
      </c>
      <c r="D360" s="20" t="s">
        <v>362</v>
      </c>
      <c r="E360" s="21" t="s">
        <v>713</v>
      </c>
      <c r="F360" s="19">
        <v>47500</v>
      </c>
      <c r="G360" s="20" t="s">
        <v>714</v>
      </c>
      <c r="H360" s="20" t="s">
        <v>703</v>
      </c>
      <c r="I360" s="20" t="s">
        <v>406</v>
      </c>
      <c r="J360" s="25">
        <v>4.35</v>
      </c>
      <c r="K360" s="26">
        <v>524.96</v>
      </c>
      <c r="L360" s="26">
        <v>524.96</v>
      </c>
    </row>
    <row r="361" s="2" customFormat="1" ht="20" customHeight="1" spans="1:254">
      <c r="A361" s="18">
        <f t="shared" si="34"/>
        <v>359</v>
      </c>
      <c r="B361" s="19" t="s">
        <v>112</v>
      </c>
      <c r="C361" s="19" t="s">
        <v>376</v>
      </c>
      <c r="D361" s="20" t="s">
        <v>362</v>
      </c>
      <c r="E361" s="21" t="s">
        <v>715</v>
      </c>
      <c r="F361" s="19">
        <v>50000</v>
      </c>
      <c r="G361" s="20" t="s">
        <v>716</v>
      </c>
      <c r="H361" s="20" t="s">
        <v>70</v>
      </c>
      <c r="I361" s="20" t="s">
        <v>406</v>
      </c>
      <c r="J361" s="25">
        <v>4.35</v>
      </c>
      <c r="K361" s="26">
        <v>170</v>
      </c>
      <c r="L361" s="26">
        <v>170</v>
      </c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  <c r="GE361" s="12"/>
      <c r="GF361" s="12"/>
      <c r="GG361" s="12"/>
      <c r="GH361" s="12"/>
      <c r="GI361" s="12"/>
      <c r="GJ361" s="12"/>
      <c r="GK361" s="12"/>
      <c r="GL361" s="12"/>
      <c r="GM361" s="12"/>
      <c r="GN361" s="12"/>
      <c r="GO361" s="12"/>
      <c r="GP361" s="12"/>
      <c r="GQ361" s="12"/>
      <c r="GR361" s="12"/>
      <c r="GS361" s="12"/>
      <c r="GT361" s="12"/>
      <c r="GU361" s="12"/>
      <c r="GV361" s="12"/>
      <c r="GW361" s="12"/>
      <c r="GX361" s="12"/>
      <c r="GY361" s="12"/>
      <c r="GZ361" s="12"/>
      <c r="HA361" s="12"/>
      <c r="HB361" s="12"/>
      <c r="HC361" s="12"/>
      <c r="HD361" s="12"/>
      <c r="HE361" s="12"/>
      <c r="HF361" s="12"/>
      <c r="HG361" s="12"/>
      <c r="HH361" s="12"/>
      <c r="HI361" s="12"/>
      <c r="HJ361" s="12"/>
      <c r="HK361" s="12"/>
      <c r="HL361" s="12"/>
      <c r="HM361" s="12"/>
      <c r="HN361" s="12"/>
      <c r="HO361" s="12"/>
      <c r="HP361" s="12"/>
      <c r="HQ361" s="12"/>
      <c r="HR361" s="12"/>
      <c r="HS361" s="12"/>
      <c r="HT361" s="12"/>
      <c r="HU361" s="12"/>
      <c r="HV361" s="12"/>
      <c r="HW361" s="12"/>
      <c r="HX361" s="12"/>
      <c r="HY361" s="12"/>
      <c r="HZ361" s="12"/>
      <c r="IA361" s="12"/>
      <c r="IB361" s="12"/>
      <c r="IC361" s="12"/>
      <c r="ID361" s="12"/>
      <c r="IE361" s="12"/>
      <c r="IF361" s="12"/>
      <c r="IG361" s="12"/>
      <c r="IH361" s="12"/>
      <c r="II361" s="12"/>
      <c r="IJ361" s="12"/>
      <c r="IK361" s="12"/>
      <c r="IL361" s="12"/>
      <c r="IM361" s="12"/>
      <c r="IP361" s="12"/>
      <c r="IQ361" s="12"/>
      <c r="IR361" s="12"/>
      <c r="IS361" s="12"/>
      <c r="IT361" s="12"/>
    </row>
    <row r="362" s="2" customFormat="1" ht="20" customHeight="1" spans="1:12">
      <c r="A362" s="18">
        <f t="shared" si="34"/>
        <v>360</v>
      </c>
      <c r="B362" s="19" t="s">
        <v>112</v>
      </c>
      <c r="C362" s="19" t="s">
        <v>376</v>
      </c>
      <c r="D362" s="20" t="s">
        <v>362</v>
      </c>
      <c r="E362" s="21" t="s">
        <v>717</v>
      </c>
      <c r="F362" s="19">
        <v>47000</v>
      </c>
      <c r="G362" s="20" t="s">
        <v>408</v>
      </c>
      <c r="H362" s="20" t="s">
        <v>143</v>
      </c>
      <c r="I362" s="20" t="s">
        <v>406</v>
      </c>
      <c r="J362" s="25">
        <v>4.35</v>
      </c>
      <c r="K362" s="26">
        <v>516.8</v>
      </c>
      <c r="L362" s="26">
        <v>516.8</v>
      </c>
    </row>
    <row r="363" s="2" customFormat="1" ht="20" customHeight="1" spans="1:12">
      <c r="A363" s="18">
        <f t="shared" si="34"/>
        <v>361</v>
      </c>
      <c r="B363" s="19" t="s">
        <v>112</v>
      </c>
      <c r="C363" s="19" t="s">
        <v>376</v>
      </c>
      <c r="D363" s="20" t="s">
        <v>362</v>
      </c>
      <c r="E363" s="21" t="s">
        <v>718</v>
      </c>
      <c r="F363" s="19">
        <v>50000</v>
      </c>
      <c r="G363" s="20" t="s">
        <v>719</v>
      </c>
      <c r="H363" s="20" t="s">
        <v>720</v>
      </c>
      <c r="I363" s="20" t="s">
        <v>33</v>
      </c>
      <c r="J363" s="25">
        <v>4.75</v>
      </c>
      <c r="K363" s="26">
        <v>593.2</v>
      </c>
      <c r="L363" s="26">
        <v>593.2</v>
      </c>
    </row>
    <row r="364" s="2" customFormat="1" ht="20" customHeight="1" spans="1:254">
      <c r="A364" s="18">
        <f t="shared" si="34"/>
        <v>362</v>
      </c>
      <c r="B364" s="19" t="s">
        <v>112</v>
      </c>
      <c r="C364" s="19" t="s">
        <v>376</v>
      </c>
      <c r="D364" s="20" t="s">
        <v>362</v>
      </c>
      <c r="E364" s="21" t="s">
        <v>721</v>
      </c>
      <c r="F364" s="19">
        <v>50000</v>
      </c>
      <c r="G364" s="20" t="s">
        <v>722</v>
      </c>
      <c r="H364" s="20" t="s">
        <v>444</v>
      </c>
      <c r="I364" s="20" t="s">
        <v>406</v>
      </c>
      <c r="J364" s="25">
        <v>4.35</v>
      </c>
      <c r="K364" s="26">
        <v>50</v>
      </c>
      <c r="L364" s="26">
        <v>50</v>
      </c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  <c r="HZ364" s="12"/>
      <c r="IA364" s="12"/>
      <c r="IB364" s="12"/>
      <c r="IC364" s="12"/>
      <c r="ID364" s="12"/>
      <c r="IE364" s="12"/>
      <c r="IF364" s="12"/>
      <c r="IG364" s="12"/>
      <c r="IH364" s="12"/>
      <c r="II364" s="12"/>
      <c r="IJ364" s="12"/>
      <c r="IK364" s="12"/>
      <c r="IL364" s="12"/>
      <c r="IM364" s="12"/>
      <c r="IP364" s="12"/>
      <c r="IQ364" s="12"/>
      <c r="IR364" s="12"/>
      <c r="IS364" s="12"/>
      <c r="IT364" s="12"/>
    </row>
    <row r="365" s="2" customFormat="1" ht="20" customHeight="1" spans="1:12">
      <c r="A365" s="18">
        <f t="shared" ref="A365:A374" si="35">ROW()-2</f>
        <v>363</v>
      </c>
      <c r="B365" s="19" t="s">
        <v>112</v>
      </c>
      <c r="C365" s="19" t="s">
        <v>376</v>
      </c>
      <c r="D365" s="20" t="s">
        <v>362</v>
      </c>
      <c r="E365" s="21" t="s">
        <v>723</v>
      </c>
      <c r="F365" s="19">
        <v>49998.2</v>
      </c>
      <c r="G365" s="20" t="s">
        <v>724</v>
      </c>
      <c r="H365" s="20" t="s">
        <v>725</v>
      </c>
      <c r="I365" s="20" t="s">
        <v>726</v>
      </c>
      <c r="J365" s="25">
        <v>4.75</v>
      </c>
      <c r="K365" s="26">
        <v>608.2</v>
      </c>
      <c r="L365" s="26">
        <v>608.2</v>
      </c>
    </row>
    <row r="366" s="2" customFormat="1" ht="20" customHeight="1" spans="1:12">
      <c r="A366" s="18">
        <f t="shared" si="35"/>
        <v>364</v>
      </c>
      <c r="B366" s="19" t="s">
        <v>112</v>
      </c>
      <c r="C366" s="19" t="s">
        <v>376</v>
      </c>
      <c r="D366" s="20" t="s">
        <v>362</v>
      </c>
      <c r="E366" s="21" t="s">
        <v>727</v>
      </c>
      <c r="F366" s="19">
        <v>50000</v>
      </c>
      <c r="G366" s="20" t="s">
        <v>728</v>
      </c>
      <c r="H366" s="20" t="s">
        <v>87</v>
      </c>
      <c r="I366" s="20" t="s">
        <v>729</v>
      </c>
      <c r="J366" s="25">
        <v>4.75</v>
      </c>
      <c r="K366" s="26">
        <v>608</v>
      </c>
      <c r="L366" s="26">
        <v>608</v>
      </c>
    </row>
    <row r="367" s="2" customFormat="1" ht="20" customHeight="1" spans="1:12">
      <c r="A367" s="18">
        <f t="shared" si="35"/>
        <v>365</v>
      </c>
      <c r="B367" s="19" t="s">
        <v>112</v>
      </c>
      <c r="C367" s="19" t="s">
        <v>361</v>
      </c>
      <c r="D367" s="20" t="s">
        <v>362</v>
      </c>
      <c r="E367" s="21" t="s">
        <v>730</v>
      </c>
      <c r="F367" s="19">
        <v>50000</v>
      </c>
      <c r="G367" s="20" t="s">
        <v>364</v>
      </c>
      <c r="H367" s="20" t="s">
        <v>389</v>
      </c>
      <c r="I367" s="20" t="s">
        <v>366</v>
      </c>
      <c r="J367" s="25">
        <v>4.75</v>
      </c>
      <c r="K367" s="26">
        <v>600.6</v>
      </c>
      <c r="L367" s="26">
        <v>600.6</v>
      </c>
    </row>
    <row r="368" s="2" customFormat="1" ht="20" customHeight="1" spans="1:12">
      <c r="A368" s="18">
        <f t="shared" si="35"/>
        <v>366</v>
      </c>
      <c r="B368" s="19" t="s">
        <v>112</v>
      </c>
      <c r="C368" s="19" t="s">
        <v>361</v>
      </c>
      <c r="D368" s="20" t="s">
        <v>362</v>
      </c>
      <c r="E368" s="21" t="s">
        <v>731</v>
      </c>
      <c r="F368" s="19">
        <v>50000</v>
      </c>
      <c r="G368" s="20" t="s">
        <v>732</v>
      </c>
      <c r="H368" s="20" t="s">
        <v>389</v>
      </c>
      <c r="I368" s="20" t="s">
        <v>26</v>
      </c>
      <c r="J368" s="25">
        <v>4.75</v>
      </c>
      <c r="K368" s="26">
        <v>600.6</v>
      </c>
      <c r="L368" s="26">
        <v>600.6</v>
      </c>
    </row>
    <row r="369" s="2" customFormat="1" ht="20" customHeight="1" spans="1:12">
      <c r="A369" s="18">
        <f t="shared" si="35"/>
        <v>367</v>
      </c>
      <c r="B369" s="19" t="s">
        <v>112</v>
      </c>
      <c r="C369" s="19" t="s">
        <v>520</v>
      </c>
      <c r="D369" s="20" t="s">
        <v>362</v>
      </c>
      <c r="E369" s="21" t="s">
        <v>733</v>
      </c>
      <c r="F369" s="19">
        <v>47000</v>
      </c>
      <c r="G369" s="20" t="s">
        <v>536</v>
      </c>
      <c r="H369" s="20" t="s">
        <v>41</v>
      </c>
      <c r="I369" s="20" t="s">
        <v>371</v>
      </c>
      <c r="J369" s="25">
        <v>4.35</v>
      </c>
      <c r="K369" s="26">
        <v>516.8</v>
      </c>
      <c r="L369" s="26">
        <v>516.8</v>
      </c>
    </row>
    <row r="370" s="2" customFormat="1" ht="20" customHeight="1" spans="1:12">
      <c r="A370" s="18">
        <f t="shared" si="35"/>
        <v>368</v>
      </c>
      <c r="B370" s="19" t="s">
        <v>112</v>
      </c>
      <c r="C370" s="19" t="s">
        <v>442</v>
      </c>
      <c r="D370" s="20" t="s">
        <v>362</v>
      </c>
      <c r="E370" s="21" t="s">
        <v>734</v>
      </c>
      <c r="F370" s="19">
        <v>20000</v>
      </c>
      <c r="G370" s="20" t="s">
        <v>151</v>
      </c>
      <c r="H370" s="20" t="s">
        <v>152</v>
      </c>
      <c r="I370" s="20" t="s">
        <v>33</v>
      </c>
      <c r="J370" s="25">
        <v>4.35</v>
      </c>
      <c r="K370" s="26">
        <v>234.57</v>
      </c>
      <c r="L370" s="26">
        <v>234.57</v>
      </c>
    </row>
    <row r="371" s="2" customFormat="1" ht="20" customHeight="1" spans="1:254">
      <c r="A371" s="18">
        <f t="shared" si="35"/>
        <v>369</v>
      </c>
      <c r="B371" s="19" t="s">
        <v>37</v>
      </c>
      <c r="C371" s="19" t="s">
        <v>735</v>
      </c>
      <c r="D371" s="20" t="s">
        <v>362</v>
      </c>
      <c r="E371" s="21" t="s">
        <v>736</v>
      </c>
      <c r="F371" s="19">
        <v>50000</v>
      </c>
      <c r="G371" s="20" t="s">
        <v>224</v>
      </c>
      <c r="H371" s="20" t="s">
        <v>374</v>
      </c>
      <c r="I371" s="20" t="s">
        <v>406</v>
      </c>
      <c r="J371" s="25">
        <v>4.35</v>
      </c>
      <c r="K371" s="26">
        <v>60</v>
      </c>
      <c r="L371" s="26">
        <v>60</v>
      </c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  <c r="IF371" s="12"/>
      <c r="IG371" s="12"/>
      <c r="IH371" s="12"/>
      <c r="II371" s="12"/>
      <c r="IJ371" s="12"/>
      <c r="IK371" s="12"/>
      <c r="IL371" s="12"/>
      <c r="IM371" s="12"/>
      <c r="IO371" s="12"/>
      <c r="IP371" s="12"/>
      <c r="IQ371" s="12"/>
      <c r="IR371" s="12"/>
      <c r="IS371" s="12"/>
      <c r="IT371" s="12"/>
    </row>
    <row r="372" s="2" customFormat="1" ht="20" customHeight="1" spans="1:12">
      <c r="A372" s="18">
        <f t="shared" si="35"/>
        <v>370</v>
      </c>
      <c r="B372" s="19" t="s">
        <v>112</v>
      </c>
      <c r="C372" s="19" t="s">
        <v>520</v>
      </c>
      <c r="D372" s="20" t="s">
        <v>362</v>
      </c>
      <c r="E372" s="21" t="s">
        <v>737</v>
      </c>
      <c r="F372" s="19">
        <v>47000</v>
      </c>
      <c r="G372" s="20" t="s">
        <v>536</v>
      </c>
      <c r="H372" s="20" t="s">
        <v>41</v>
      </c>
      <c r="I372" s="20" t="s">
        <v>371</v>
      </c>
      <c r="J372" s="25">
        <v>4.35</v>
      </c>
      <c r="K372" s="26">
        <v>516.8</v>
      </c>
      <c r="L372" s="26">
        <v>516.8</v>
      </c>
    </row>
    <row r="373" s="2" customFormat="1" ht="20" customHeight="1" spans="1:12">
      <c r="A373" s="18">
        <f t="shared" si="35"/>
        <v>371</v>
      </c>
      <c r="B373" s="19" t="s">
        <v>112</v>
      </c>
      <c r="C373" s="19" t="s">
        <v>383</v>
      </c>
      <c r="D373" s="20" t="s">
        <v>362</v>
      </c>
      <c r="E373" s="21" t="s">
        <v>738</v>
      </c>
      <c r="F373" s="19">
        <v>50000</v>
      </c>
      <c r="G373" s="20" t="s">
        <v>385</v>
      </c>
      <c r="H373" s="20" t="s">
        <v>386</v>
      </c>
      <c r="I373" s="20" t="s">
        <v>26</v>
      </c>
      <c r="J373" s="25">
        <v>4.75</v>
      </c>
      <c r="K373" s="26">
        <v>600.6</v>
      </c>
      <c r="L373" s="26">
        <v>600.6</v>
      </c>
    </row>
    <row r="374" s="2" customFormat="1" ht="20" customHeight="1" spans="1:12">
      <c r="A374" s="18">
        <f t="shared" si="35"/>
        <v>372</v>
      </c>
      <c r="B374" s="19" t="s">
        <v>112</v>
      </c>
      <c r="C374" s="19" t="s">
        <v>414</v>
      </c>
      <c r="D374" s="20" t="s">
        <v>362</v>
      </c>
      <c r="E374" s="21" t="s">
        <v>739</v>
      </c>
      <c r="F374" s="19">
        <v>50000</v>
      </c>
      <c r="G374" s="20" t="s">
        <v>391</v>
      </c>
      <c r="H374" s="20" t="s">
        <v>195</v>
      </c>
      <c r="I374" s="20" t="s">
        <v>26</v>
      </c>
      <c r="J374" s="25">
        <v>4.75</v>
      </c>
      <c r="K374" s="26">
        <v>600.6</v>
      </c>
      <c r="L374" s="26">
        <v>600.6</v>
      </c>
    </row>
    <row r="375" s="2" customFormat="1" ht="20" customHeight="1" spans="1:12">
      <c r="A375" s="18">
        <f t="shared" ref="A375:A384" si="36">ROW()-2</f>
        <v>373</v>
      </c>
      <c r="B375" s="19" t="s">
        <v>112</v>
      </c>
      <c r="C375" s="19" t="s">
        <v>383</v>
      </c>
      <c r="D375" s="20" t="s">
        <v>362</v>
      </c>
      <c r="E375" s="21" t="s">
        <v>740</v>
      </c>
      <c r="F375" s="19">
        <v>50000</v>
      </c>
      <c r="G375" s="20" t="s">
        <v>527</v>
      </c>
      <c r="H375" s="20" t="s">
        <v>604</v>
      </c>
      <c r="I375" s="20" t="s">
        <v>26</v>
      </c>
      <c r="J375" s="25">
        <v>4.75</v>
      </c>
      <c r="K375" s="26">
        <v>600.6</v>
      </c>
      <c r="L375" s="26">
        <v>600.6</v>
      </c>
    </row>
    <row r="376" s="2" customFormat="1" ht="20" customHeight="1" spans="1:12">
      <c r="A376" s="18">
        <f t="shared" si="36"/>
        <v>374</v>
      </c>
      <c r="B376" s="19" t="s">
        <v>112</v>
      </c>
      <c r="C376" s="19" t="s">
        <v>383</v>
      </c>
      <c r="D376" s="20" t="s">
        <v>362</v>
      </c>
      <c r="E376" s="21" t="s">
        <v>741</v>
      </c>
      <c r="F376" s="19">
        <v>50000</v>
      </c>
      <c r="G376" s="20" t="s">
        <v>742</v>
      </c>
      <c r="H376" s="20" t="s">
        <v>392</v>
      </c>
      <c r="I376" s="20" t="s">
        <v>26</v>
      </c>
      <c r="J376" s="25">
        <v>4.75</v>
      </c>
      <c r="K376" s="26">
        <v>600.6</v>
      </c>
      <c r="L376" s="26">
        <v>600.6</v>
      </c>
    </row>
    <row r="377" s="2" customFormat="1" ht="20" customHeight="1" spans="1:12">
      <c r="A377" s="18">
        <f t="shared" si="36"/>
        <v>375</v>
      </c>
      <c r="B377" s="19" t="s">
        <v>112</v>
      </c>
      <c r="C377" s="19" t="s">
        <v>442</v>
      </c>
      <c r="D377" s="20" t="s">
        <v>362</v>
      </c>
      <c r="E377" s="21" t="s">
        <v>743</v>
      </c>
      <c r="F377" s="19">
        <v>49970</v>
      </c>
      <c r="G377" s="20" t="s">
        <v>651</v>
      </c>
      <c r="H377" s="20" t="s">
        <v>744</v>
      </c>
      <c r="I377" s="20" t="s">
        <v>745</v>
      </c>
      <c r="J377" s="25">
        <v>4.75</v>
      </c>
      <c r="K377" s="26">
        <v>608.96</v>
      </c>
      <c r="L377" s="26">
        <v>608.96</v>
      </c>
    </row>
    <row r="378" s="2" customFormat="1" ht="20" customHeight="1" spans="1:12">
      <c r="A378" s="18">
        <f t="shared" si="36"/>
        <v>376</v>
      </c>
      <c r="B378" s="19" t="s">
        <v>112</v>
      </c>
      <c r="C378" s="19" t="s">
        <v>383</v>
      </c>
      <c r="D378" s="20" t="s">
        <v>362</v>
      </c>
      <c r="E378" s="21" t="s">
        <v>746</v>
      </c>
      <c r="F378" s="19">
        <v>50000</v>
      </c>
      <c r="G378" s="20" t="s">
        <v>385</v>
      </c>
      <c r="H378" s="20" t="s">
        <v>496</v>
      </c>
      <c r="I378" s="20" t="s">
        <v>26</v>
      </c>
      <c r="J378" s="25">
        <v>4.75</v>
      </c>
      <c r="K378" s="26">
        <v>600.6</v>
      </c>
      <c r="L378" s="26">
        <v>600.6</v>
      </c>
    </row>
    <row r="379" s="2" customFormat="1" ht="20" customHeight="1" spans="1:12">
      <c r="A379" s="18">
        <f t="shared" si="36"/>
        <v>377</v>
      </c>
      <c r="B379" s="19" t="s">
        <v>112</v>
      </c>
      <c r="C379" s="19" t="s">
        <v>383</v>
      </c>
      <c r="D379" s="20" t="s">
        <v>362</v>
      </c>
      <c r="E379" s="21" t="s">
        <v>747</v>
      </c>
      <c r="F379" s="19">
        <v>50000</v>
      </c>
      <c r="G379" s="20" t="s">
        <v>90</v>
      </c>
      <c r="H379" s="20" t="s">
        <v>94</v>
      </c>
      <c r="I379" s="20" t="s">
        <v>26</v>
      </c>
      <c r="J379" s="25">
        <v>4.75</v>
      </c>
      <c r="K379" s="26">
        <v>600.6</v>
      </c>
      <c r="L379" s="26">
        <v>600.6</v>
      </c>
    </row>
    <row r="380" s="2" customFormat="1" ht="20" customHeight="1" spans="1:12">
      <c r="A380" s="18">
        <f t="shared" si="36"/>
        <v>378</v>
      </c>
      <c r="B380" s="19" t="s">
        <v>112</v>
      </c>
      <c r="C380" s="19" t="s">
        <v>683</v>
      </c>
      <c r="D380" s="20" t="s">
        <v>362</v>
      </c>
      <c r="E380" s="21" t="s">
        <v>748</v>
      </c>
      <c r="F380" s="19">
        <v>49979.4</v>
      </c>
      <c r="G380" s="20" t="s">
        <v>239</v>
      </c>
      <c r="H380" s="20" t="s">
        <v>97</v>
      </c>
      <c r="I380" s="20" t="s">
        <v>33</v>
      </c>
      <c r="J380" s="25">
        <v>4.75</v>
      </c>
      <c r="K380" s="26">
        <v>600.36</v>
      </c>
      <c r="L380" s="26">
        <v>600.36</v>
      </c>
    </row>
    <row r="381" s="2" customFormat="1" ht="20" customHeight="1" spans="1:12">
      <c r="A381" s="18">
        <f t="shared" si="36"/>
        <v>379</v>
      </c>
      <c r="B381" s="19" t="s">
        <v>112</v>
      </c>
      <c r="C381" s="19" t="s">
        <v>376</v>
      </c>
      <c r="D381" s="20" t="s">
        <v>362</v>
      </c>
      <c r="E381" s="21" t="s">
        <v>749</v>
      </c>
      <c r="F381" s="19">
        <v>50000</v>
      </c>
      <c r="G381" s="20" t="s">
        <v>265</v>
      </c>
      <c r="H381" s="20" t="s">
        <v>70</v>
      </c>
      <c r="I381" s="20" t="s">
        <v>750</v>
      </c>
      <c r="J381" s="25">
        <v>4.35</v>
      </c>
      <c r="K381" s="26">
        <v>584.65</v>
      </c>
      <c r="L381" s="26">
        <v>584.65</v>
      </c>
    </row>
    <row r="382" s="2" customFormat="1" ht="20" customHeight="1" spans="1:12">
      <c r="A382" s="18">
        <f t="shared" si="36"/>
        <v>380</v>
      </c>
      <c r="B382" s="19" t="s">
        <v>112</v>
      </c>
      <c r="C382" s="19" t="s">
        <v>336</v>
      </c>
      <c r="D382" s="20" t="s">
        <v>362</v>
      </c>
      <c r="E382" s="21" t="s">
        <v>751</v>
      </c>
      <c r="F382" s="19">
        <v>47000</v>
      </c>
      <c r="G382" s="20" t="s">
        <v>411</v>
      </c>
      <c r="H382" s="20" t="s">
        <v>412</v>
      </c>
      <c r="I382" s="20" t="s">
        <v>413</v>
      </c>
      <c r="J382" s="25">
        <v>4.35</v>
      </c>
      <c r="K382" s="26">
        <v>516.8</v>
      </c>
      <c r="L382" s="26">
        <v>516.8</v>
      </c>
    </row>
    <row r="383" s="2" customFormat="1" ht="20" customHeight="1" spans="1:12">
      <c r="A383" s="18">
        <f t="shared" si="36"/>
        <v>381</v>
      </c>
      <c r="B383" s="19" t="s">
        <v>112</v>
      </c>
      <c r="C383" s="19" t="s">
        <v>442</v>
      </c>
      <c r="D383" s="20" t="s">
        <v>362</v>
      </c>
      <c r="E383" s="21" t="s">
        <v>752</v>
      </c>
      <c r="F383" s="19">
        <v>47500</v>
      </c>
      <c r="G383" s="20" t="s">
        <v>466</v>
      </c>
      <c r="H383" s="20" t="s">
        <v>467</v>
      </c>
      <c r="I383" s="20" t="s">
        <v>33</v>
      </c>
      <c r="J383" s="25">
        <v>4.35</v>
      </c>
      <c r="K383" s="26">
        <v>522.31</v>
      </c>
      <c r="L383" s="26">
        <v>522.31</v>
      </c>
    </row>
    <row r="384" s="2" customFormat="1" ht="20" customHeight="1" spans="1:12">
      <c r="A384" s="18">
        <f t="shared" si="36"/>
        <v>382</v>
      </c>
      <c r="B384" s="19" t="s">
        <v>112</v>
      </c>
      <c r="C384" s="19" t="s">
        <v>442</v>
      </c>
      <c r="D384" s="20" t="s">
        <v>362</v>
      </c>
      <c r="E384" s="21" t="s">
        <v>753</v>
      </c>
      <c r="F384" s="19">
        <v>50000</v>
      </c>
      <c r="G384" s="20" t="s">
        <v>437</v>
      </c>
      <c r="H384" s="20" t="s">
        <v>405</v>
      </c>
      <c r="I384" s="20" t="s">
        <v>33</v>
      </c>
      <c r="J384" s="25">
        <v>4.75</v>
      </c>
      <c r="K384" s="26">
        <v>600.6</v>
      </c>
      <c r="L384" s="26">
        <v>600.6</v>
      </c>
    </row>
    <row r="385" s="2" customFormat="1" ht="20" customHeight="1" spans="1:12">
      <c r="A385" s="18">
        <f t="shared" ref="A385:A397" si="37">ROW()-2</f>
        <v>383</v>
      </c>
      <c r="B385" s="19" t="s">
        <v>112</v>
      </c>
      <c r="C385" s="19" t="s">
        <v>383</v>
      </c>
      <c r="D385" s="20" t="s">
        <v>362</v>
      </c>
      <c r="E385" s="21" t="s">
        <v>754</v>
      </c>
      <c r="F385" s="19">
        <v>50000</v>
      </c>
      <c r="G385" s="20" t="s">
        <v>35</v>
      </c>
      <c r="H385" s="20" t="s">
        <v>94</v>
      </c>
      <c r="I385" s="20" t="s">
        <v>26</v>
      </c>
      <c r="J385" s="25">
        <v>4.75</v>
      </c>
      <c r="K385" s="26">
        <v>600.6</v>
      </c>
      <c r="L385" s="26">
        <v>600.6</v>
      </c>
    </row>
    <row r="386" s="2" customFormat="1" ht="20" customHeight="1" spans="1:12">
      <c r="A386" s="18">
        <f t="shared" si="37"/>
        <v>384</v>
      </c>
      <c r="B386" s="19" t="s">
        <v>112</v>
      </c>
      <c r="C386" s="19" t="s">
        <v>598</v>
      </c>
      <c r="D386" s="20" t="s">
        <v>362</v>
      </c>
      <c r="E386" s="21" t="s">
        <v>755</v>
      </c>
      <c r="F386" s="19">
        <v>50000</v>
      </c>
      <c r="G386" s="20" t="s">
        <v>265</v>
      </c>
      <c r="H386" s="20" t="s">
        <v>70</v>
      </c>
      <c r="I386" s="20" t="s">
        <v>33</v>
      </c>
      <c r="J386" s="25">
        <v>4.35</v>
      </c>
      <c r="K386" s="26">
        <v>569.45</v>
      </c>
      <c r="L386" s="26">
        <v>569.45</v>
      </c>
    </row>
    <row r="387" s="2" customFormat="1" ht="20" customHeight="1" spans="1:12">
      <c r="A387" s="18">
        <f t="shared" si="37"/>
        <v>385</v>
      </c>
      <c r="B387" s="19" t="s">
        <v>112</v>
      </c>
      <c r="C387" s="19" t="s">
        <v>598</v>
      </c>
      <c r="D387" s="20" t="s">
        <v>362</v>
      </c>
      <c r="E387" s="21" t="s">
        <v>756</v>
      </c>
      <c r="F387" s="19">
        <v>50000</v>
      </c>
      <c r="G387" s="20" t="s">
        <v>600</v>
      </c>
      <c r="H387" s="20" t="s">
        <v>757</v>
      </c>
      <c r="I387" s="20" t="s">
        <v>33</v>
      </c>
      <c r="J387" s="25">
        <v>4.75</v>
      </c>
      <c r="K387" s="26">
        <v>602.2</v>
      </c>
      <c r="L387" s="26">
        <v>602.2</v>
      </c>
    </row>
    <row r="388" s="2" customFormat="1" ht="20" customHeight="1" spans="1:12">
      <c r="A388" s="18">
        <f t="shared" si="37"/>
        <v>386</v>
      </c>
      <c r="B388" s="19" t="s">
        <v>112</v>
      </c>
      <c r="C388" s="19" t="s">
        <v>383</v>
      </c>
      <c r="D388" s="20" t="s">
        <v>362</v>
      </c>
      <c r="E388" s="21" t="s">
        <v>758</v>
      </c>
      <c r="F388" s="19">
        <v>50000</v>
      </c>
      <c r="G388" s="20" t="s">
        <v>90</v>
      </c>
      <c r="H388" s="20" t="s">
        <v>94</v>
      </c>
      <c r="I388" s="20" t="s">
        <v>26</v>
      </c>
      <c r="J388" s="25">
        <v>4.75</v>
      </c>
      <c r="K388" s="26">
        <v>600.6</v>
      </c>
      <c r="L388" s="26">
        <v>600.6</v>
      </c>
    </row>
    <row r="389" s="2" customFormat="1" ht="20" customHeight="1" spans="1:12">
      <c r="A389" s="18">
        <f t="shared" si="37"/>
        <v>387</v>
      </c>
      <c r="B389" s="19" t="s">
        <v>112</v>
      </c>
      <c r="C389" s="19" t="s">
        <v>598</v>
      </c>
      <c r="D389" s="20" t="s">
        <v>362</v>
      </c>
      <c r="E389" s="21" t="s">
        <v>759</v>
      </c>
      <c r="F389" s="19">
        <v>47000</v>
      </c>
      <c r="G389" s="20" t="s">
        <v>543</v>
      </c>
      <c r="H389" s="20" t="s">
        <v>544</v>
      </c>
      <c r="I389" s="20" t="s">
        <v>33</v>
      </c>
      <c r="J389" s="25">
        <v>4.35</v>
      </c>
      <c r="K389" s="26">
        <v>516.8</v>
      </c>
      <c r="L389" s="26">
        <v>516.8</v>
      </c>
    </row>
    <row r="390" s="2" customFormat="1" ht="20" customHeight="1" spans="1:12">
      <c r="A390" s="18">
        <f t="shared" si="37"/>
        <v>388</v>
      </c>
      <c r="B390" s="19" t="s">
        <v>112</v>
      </c>
      <c r="C390" s="19" t="s">
        <v>383</v>
      </c>
      <c r="D390" s="20" t="s">
        <v>362</v>
      </c>
      <c r="E390" s="21" t="s">
        <v>760</v>
      </c>
      <c r="F390" s="19">
        <v>50000</v>
      </c>
      <c r="G390" s="20" t="s">
        <v>391</v>
      </c>
      <c r="H390" s="20" t="s">
        <v>392</v>
      </c>
      <c r="I390" s="20" t="s">
        <v>26</v>
      </c>
      <c r="J390" s="25">
        <v>4.75</v>
      </c>
      <c r="K390" s="26">
        <v>600.6</v>
      </c>
      <c r="L390" s="26">
        <v>600.6</v>
      </c>
    </row>
    <row r="391" s="2" customFormat="1" ht="20" customHeight="1" spans="1:12">
      <c r="A391" s="18">
        <f t="shared" si="37"/>
        <v>389</v>
      </c>
      <c r="B391" s="19" t="s">
        <v>112</v>
      </c>
      <c r="C391" s="19" t="s">
        <v>383</v>
      </c>
      <c r="D391" s="20" t="s">
        <v>362</v>
      </c>
      <c r="E391" s="21" t="s">
        <v>761</v>
      </c>
      <c r="F391" s="19">
        <v>50000</v>
      </c>
      <c r="G391" s="20" t="s">
        <v>90</v>
      </c>
      <c r="H391" s="20" t="s">
        <v>123</v>
      </c>
      <c r="I391" s="20" t="s">
        <v>26</v>
      </c>
      <c r="J391" s="25">
        <v>4.75</v>
      </c>
      <c r="K391" s="26">
        <v>600.6</v>
      </c>
      <c r="L391" s="26">
        <v>600.6</v>
      </c>
    </row>
    <row r="392" s="2" customFormat="1" ht="20" customHeight="1" spans="1:12">
      <c r="A392" s="18">
        <f t="shared" si="37"/>
        <v>390</v>
      </c>
      <c r="B392" s="19" t="s">
        <v>112</v>
      </c>
      <c r="C392" s="19" t="s">
        <v>383</v>
      </c>
      <c r="D392" s="20" t="s">
        <v>362</v>
      </c>
      <c r="E392" s="21" t="s">
        <v>762</v>
      </c>
      <c r="F392" s="19">
        <v>50000</v>
      </c>
      <c r="G392" s="20" t="s">
        <v>391</v>
      </c>
      <c r="H392" s="20" t="s">
        <v>392</v>
      </c>
      <c r="I392" s="20" t="s">
        <v>26</v>
      </c>
      <c r="J392" s="25">
        <v>4.75</v>
      </c>
      <c r="K392" s="26">
        <v>600.6</v>
      </c>
      <c r="L392" s="26">
        <v>600.6</v>
      </c>
    </row>
    <row r="393" s="2" customFormat="1" ht="20" customHeight="1" spans="1:12">
      <c r="A393" s="18">
        <f t="shared" si="37"/>
        <v>391</v>
      </c>
      <c r="B393" s="19" t="s">
        <v>112</v>
      </c>
      <c r="C393" s="19" t="s">
        <v>383</v>
      </c>
      <c r="D393" s="20" t="s">
        <v>362</v>
      </c>
      <c r="E393" s="21" t="s">
        <v>763</v>
      </c>
      <c r="F393" s="19">
        <v>50000</v>
      </c>
      <c r="G393" s="20" t="s">
        <v>90</v>
      </c>
      <c r="H393" s="20" t="s">
        <v>123</v>
      </c>
      <c r="I393" s="20" t="s">
        <v>26</v>
      </c>
      <c r="J393" s="25">
        <v>4.75</v>
      </c>
      <c r="K393" s="26">
        <v>600.6</v>
      </c>
      <c r="L393" s="26">
        <v>600.6</v>
      </c>
    </row>
    <row r="394" s="2" customFormat="1" ht="20" customHeight="1" spans="1:12">
      <c r="A394" s="18">
        <f t="shared" si="37"/>
        <v>392</v>
      </c>
      <c r="B394" s="19" t="s">
        <v>112</v>
      </c>
      <c r="C394" s="19" t="s">
        <v>383</v>
      </c>
      <c r="D394" s="20" t="s">
        <v>362</v>
      </c>
      <c r="E394" s="21" t="s">
        <v>764</v>
      </c>
      <c r="F394" s="19">
        <v>49998</v>
      </c>
      <c r="G394" s="20" t="s">
        <v>239</v>
      </c>
      <c r="H394" s="20" t="s">
        <v>97</v>
      </c>
      <c r="I394" s="20" t="s">
        <v>765</v>
      </c>
      <c r="J394" s="25">
        <v>4.75</v>
      </c>
      <c r="K394" s="26">
        <v>600.57</v>
      </c>
      <c r="L394" s="26">
        <v>600.57</v>
      </c>
    </row>
    <row r="395" s="2" customFormat="1" ht="20" customHeight="1" spans="1:254">
      <c r="A395" s="18">
        <f t="shared" si="37"/>
        <v>393</v>
      </c>
      <c r="B395" s="19" t="s">
        <v>112</v>
      </c>
      <c r="C395" s="19" t="s">
        <v>376</v>
      </c>
      <c r="D395" s="20" t="s">
        <v>362</v>
      </c>
      <c r="E395" s="21" t="s">
        <v>766</v>
      </c>
      <c r="F395" s="19">
        <v>50000</v>
      </c>
      <c r="G395" s="20" t="s">
        <v>716</v>
      </c>
      <c r="H395" s="20" t="s">
        <v>544</v>
      </c>
      <c r="I395" s="20" t="s">
        <v>33</v>
      </c>
      <c r="J395" s="25">
        <v>4.35</v>
      </c>
      <c r="K395" s="26">
        <v>170</v>
      </c>
      <c r="L395" s="26">
        <v>170</v>
      </c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  <c r="FL395" s="12"/>
      <c r="FM395" s="12"/>
      <c r="FN395" s="12"/>
      <c r="FO395" s="12"/>
      <c r="FP395" s="12"/>
      <c r="FQ395" s="12"/>
      <c r="FR395" s="12"/>
      <c r="FS395" s="12"/>
      <c r="FT395" s="12"/>
      <c r="FU395" s="12"/>
      <c r="FV395" s="12"/>
      <c r="FW395" s="12"/>
      <c r="FX395" s="12"/>
      <c r="FY395" s="12"/>
      <c r="FZ395" s="12"/>
      <c r="GA395" s="12"/>
      <c r="GB395" s="12"/>
      <c r="GC395" s="12"/>
      <c r="GD395" s="12"/>
      <c r="GE395" s="12"/>
      <c r="GF395" s="12"/>
      <c r="GG395" s="12"/>
      <c r="GH395" s="12"/>
      <c r="GI395" s="12"/>
      <c r="GJ395" s="12"/>
      <c r="GK395" s="12"/>
      <c r="GL395" s="12"/>
      <c r="GM395" s="12"/>
      <c r="GN395" s="12"/>
      <c r="GO395" s="12"/>
      <c r="GP395" s="12"/>
      <c r="GQ395" s="12"/>
      <c r="GR395" s="12"/>
      <c r="GS395" s="12"/>
      <c r="GT395" s="12"/>
      <c r="GU395" s="12"/>
      <c r="GV395" s="12"/>
      <c r="GW395" s="12"/>
      <c r="GX395" s="12"/>
      <c r="GY395" s="12"/>
      <c r="GZ395" s="12"/>
      <c r="HA395" s="12"/>
      <c r="HB395" s="12"/>
      <c r="HC395" s="12"/>
      <c r="HD395" s="12"/>
      <c r="HE395" s="12"/>
      <c r="HF395" s="12"/>
      <c r="HG395" s="12"/>
      <c r="HH395" s="12"/>
      <c r="HI395" s="12"/>
      <c r="HJ395" s="12"/>
      <c r="HK395" s="12"/>
      <c r="HL395" s="12"/>
      <c r="HM395" s="12"/>
      <c r="HN395" s="12"/>
      <c r="HO395" s="12"/>
      <c r="HP395" s="12"/>
      <c r="HQ395" s="12"/>
      <c r="HR395" s="12"/>
      <c r="HS395" s="12"/>
      <c r="HT395" s="12"/>
      <c r="HU395" s="12"/>
      <c r="HV395" s="12"/>
      <c r="HW395" s="12"/>
      <c r="HX395" s="12"/>
      <c r="HY395" s="12"/>
      <c r="HZ395" s="12"/>
      <c r="IA395" s="12"/>
      <c r="IB395" s="12"/>
      <c r="IC395" s="12"/>
      <c r="ID395" s="12"/>
      <c r="IE395" s="12"/>
      <c r="IF395" s="12"/>
      <c r="IG395" s="12"/>
      <c r="IH395" s="12"/>
      <c r="II395" s="12"/>
      <c r="IJ395" s="12"/>
      <c r="IK395" s="12"/>
      <c r="IL395" s="12"/>
      <c r="IM395" s="12"/>
      <c r="IO395" s="12"/>
      <c r="IP395" s="12"/>
      <c r="IQ395" s="12"/>
      <c r="IR395" s="12"/>
      <c r="IS395" s="12"/>
      <c r="IT395" s="12"/>
    </row>
    <row r="396" s="2" customFormat="1" ht="20" customHeight="1" spans="1:12">
      <c r="A396" s="18">
        <f t="shared" si="37"/>
        <v>394</v>
      </c>
      <c r="B396" s="19" t="s">
        <v>112</v>
      </c>
      <c r="C396" s="19" t="s">
        <v>361</v>
      </c>
      <c r="D396" s="20" t="s">
        <v>362</v>
      </c>
      <c r="E396" s="21" t="s">
        <v>767</v>
      </c>
      <c r="F396" s="19">
        <v>50000</v>
      </c>
      <c r="G396" s="20" t="s">
        <v>364</v>
      </c>
      <c r="H396" s="20" t="s">
        <v>389</v>
      </c>
      <c r="I396" s="20" t="s">
        <v>366</v>
      </c>
      <c r="J396" s="25">
        <v>4.75</v>
      </c>
      <c r="K396" s="26">
        <v>600.6</v>
      </c>
      <c r="L396" s="26">
        <v>600.6</v>
      </c>
    </row>
    <row r="397" s="2" customFormat="1" ht="20" customHeight="1" spans="1:247">
      <c r="A397" s="18">
        <f t="shared" si="37"/>
        <v>395</v>
      </c>
      <c r="B397" s="19" t="s">
        <v>112</v>
      </c>
      <c r="C397" s="19" t="s">
        <v>383</v>
      </c>
      <c r="D397" s="20" t="s">
        <v>362</v>
      </c>
      <c r="E397" s="21" t="s">
        <v>768</v>
      </c>
      <c r="F397" s="19">
        <v>50000</v>
      </c>
      <c r="G397" s="20" t="s">
        <v>35</v>
      </c>
      <c r="H397" s="20" t="s">
        <v>36</v>
      </c>
      <c r="I397" s="20" t="s">
        <v>26</v>
      </c>
      <c r="J397" s="25">
        <v>4.75</v>
      </c>
      <c r="K397" s="26">
        <v>600.6</v>
      </c>
      <c r="L397" s="26">
        <v>600.6</v>
      </c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  <c r="ER397" s="12"/>
      <c r="ES397" s="12"/>
      <c r="ET397" s="12"/>
      <c r="EU397" s="12"/>
      <c r="EV397" s="12"/>
      <c r="EW397" s="12"/>
      <c r="EX397" s="12"/>
      <c r="EY397" s="12"/>
      <c r="EZ397" s="12"/>
      <c r="FA397" s="12"/>
      <c r="FB397" s="12"/>
      <c r="FC397" s="12"/>
      <c r="FD397" s="12"/>
      <c r="FE397" s="12"/>
      <c r="FF397" s="12"/>
      <c r="FG397" s="12"/>
      <c r="FH397" s="12"/>
      <c r="FI397" s="12"/>
      <c r="FJ397" s="12"/>
      <c r="FK397" s="12"/>
      <c r="FL397" s="12"/>
      <c r="FM397" s="12"/>
      <c r="FN397" s="12"/>
      <c r="FO397" s="12"/>
      <c r="FP397" s="12"/>
      <c r="FQ397" s="12"/>
      <c r="FR397" s="12"/>
      <c r="FS397" s="12"/>
      <c r="FT397" s="12"/>
      <c r="FU397" s="12"/>
      <c r="FV397" s="12"/>
      <c r="FW397" s="12"/>
      <c r="FX397" s="12"/>
      <c r="FY397" s="12"/>
      <c r="FZ397" s="12"/>
      <c r="GA397" s="12"/>
      <c r="GB397" s="12"/>
      <c r="GC397" s="12"/>
      <c r="GD397" s="12"/>
      <c r="GE397" s="12"/>
      <c r="GF397" s="12"/>
      <c r="GG397" s="12"/>
      <c r="GH397" s="12"/>
      <c r="GI397" s="12"/>
      <c r="GJ397" s="12"/>
      <c r="GK397" s="12"/>
      <c r="GL397" s="12"/>
      <c r="GM397" s="12"/>
      <c r="GN397" s="12"/>
      <c r="GO397" s="12"/>
      <c r="GP397" s="12"/>
      <c r="GQ397" s="12"/>
      <c r="GR397" s="12"/>
      <c r="GS397" s="12"/>
      <c r="GT397" s="12"/>
      <c r="GU397" s="12"/>
      <c r="GV397" s="12"/>
      <c r="GW397" s="12"/>
      <c r="GX397" s="12"/>
      <c r="GY397" s="12"/>
      <c r="GZ397" s="12"/>
      <c r="HA397" s="12"/>
      <c r="HB397" s="12"/>
      <c r="HC397" s="12"/>
      <c r="HD397" s="12"/>
      <c r="HE397" s="12"/>
      <c r="HF397" s="12"/>
      <c r="HG397" s="12"/>
      <c r="HH397" s="12"/>
      <c r="HI397" s="12"/>
      <c r="HJ397" s="12"/>
      <c r="HK397" s="12"/>
      <c r="HL397" s="12"/>
      <c r="HM397" s="12"/>
      <c r="HN397" s="12"/>
      <c r="HO397" s="12"/>
      <c r="HP397" s="12"/>
      <c r="HQ397" s="12"/>
      <c r="HR397" s="12"/>
      <c r="HS397" s="12"/>
      <c r="HT397" s="12"/>
      <c r="HU397" s="12"/>
      <c r="HV397" s="12"/>
      <c r="HW397" s="12"/>
      <c r="HX397" s="12"/>
      <c r="HY397" s="12"/>
      <c r="HZ397" s="12"/>
      <c r="IA397" s="12"/>
      <c r="IB397" s="12"/>
      <c r="IC397" s="12"/>
      <c r="ID397" s="12"/>
      <c r="IE397" s="12"/>
      <c r="IF397" s="12"/>
      <c r="IG397" s="12"/>
      <c r="IH397" s="12"/>
      <c r="II397" s="12"/>
      <c r="IJ397" s="12"/>
      <c r="IK397" s="12"/>
      <c r="IL397" s="12"/>
      <c r="IM397" s="12"/>
    </row>
    <row r="398" s="2" customFormat="1" ht="20" customHeight="1" spans="1:12">
      <c r="A398" s="18">
        <f t="shared" ref="A398:A407" si="38">ROW()-2</f>
        <v>396</v>
      </c>
      <c r="B398" s="19" t="s">
        <v>112</v>
      </c>
      <c r="C398" s="19" t="s">
        <v>442</v>
      </c>
      <c r="D398" s="20" t="s">
        <v>362</v>
      </c>
      <c r="E398" s="21" t="s">
        <v>769</v>
      </c>
      <c r="F398" s="19">
        <v>50000</v>
      </c>
      <c r="G398" s="20" t="s">
        <v>770</v>
      </c>
      <c r="H398" s="20" t="s">
        <v>185</v>
      </c>
      <c r="I398" s="20" t="s">
        <v>33</v>
      </c>
      <c r="J398" s="25">
        <v>4.75</v>
      </c>
      <c r="K398" s="26">
        <v>607.5</v>
      </c>
      <c r="L398" s="26">
        <v>607.5</v>
      </c>
    </row>
    <row r="399" s="2" customFormat="1" ht="20" customHeight="1" spans="1:12">
      <c r="A399" s="18">
        <f t="shared" si="38"/>
        <v>397</v>
      </c>
      <c r="B399" s="19" t="s">
        <v>112</v>
      </c>
      <c r="C399" s="19" t="s">
        <v>598</v>
      </c>
      <c r="D399" s="20" t="s">
        <v>362</v>
      </c>
      <c r="E399" s="21" t="s">
        <v>771</v>
      </c>
      <c r="F399" s="19">
        <v>50000</v>
      </c>
      <c r="G399" s="20" t="s">
        <v>772</v>
      </c>
      <c r="H399" s="20" t="s">
        <v>381</v>
      </c>
      <c r="I399" s="20" t="s">
        <v>33</v>
      </c>
      <c r="J399" s="25">
        <v>4.75</v>
      </c>
      <c r="K399" s="26">
        <v>459.16</v>
      </c>
      <c r="L399" s="26">
        <v>459.16</v>
      </c>
    </row>
    <row r="400" s="2" customFormat="1" ht="20" customHeight="1" spans="1:12">
      <c r="A400" s="18">
        <f t="shared" si="38"/>
        <v>398</v>
      </c>
      <c r="B400" s="19" t="s">
        <v>112</v>
      </c>
      <c r="C400" s="19" t="s">
        <v>383</v>
      </c>
      <c r="D400" s="20" t="s">
        <v>362</v>
      </c>
      <c r="E400" s="21" t="s">
        <v>773</v>
      </c>
      <c r="F400" s="19">
        <v>50000</v>
      </c>
      <c r="G400" s="20" t="s">
        <v>90</v>
      </c>
      <c r="H400" s="20" t="s">
        <v>123</v>
      </c>
      <c r="I400" s="20" t="s">
        <v>26</v>
      </c>
      <c r="J400" s="25">
        <v>4.75</v>
      </c>
      <c r="K400" s="26">
        <v>600.6</v>
      </c>
      <c r="L400" s="26">
        <v>600.6</v>
      </c>
    </row>
    <row r="401" s="2" customFormat="1" ht="20" customHeight="1" spans="1:12">
      <c r="A401" s="18">
        <f t="shared" si="38"/>
        <v>399</v>
      </c>
      <c r="B401" s="19" t="s">
        <v>112</v>
      </c>
      <c r="C401" s="19" t="s">
        <v>598</v>
      </c>
      <c r="D401" s="20" t="s">
        <v>362</v>
      </c>
      <c r="E401" s="21" t="s">
        <v>774</v>
      </c>
      <c r="F401" s="19">
        <v>50000</v>
      </c>
      <c r="G401" s="20" t="s">
        <v>775</v>
      </c>
      <c r="H401" s="20" t="s">
        <v>246</v>
      </c>
      <c r="I401" s="20" t="s">
        <v>33</v>
      </c>
      <c r="J401" s="25">
        <v>4.75</v>
      </c>
      <c r="K401" s="26">
        <v>603.4</v>
      </c>
      <c r="L401" s="26">
        <v>603.4</v>
      </c>
    </row>
    <row r="402" s="2" customFormat="1" ht="20" customHeight="1" spans="1:12">
      <c r="A402" s="18">
        <f t="shared" si="38"/>
        <v>400</v>
      </c>
      <c r="B402" s="19" t="s">
        <v>112</v>
      </c>
      <c r="C402" s="19" t="s">
        <v>442</v>
      </c>
      <c r="D402" s="20" t="s">
        <v>362</v>
      </c>
      <c r="E402" s="21" t="s">
        <v>776</v>
      </c>
      <c r="F402" s="19">
        <v>50000</v>
      </c>
      <c r="G402" s="20" t="s">
        <v>538</v>
      </c>
      <c r="H402" s="20" t="s">
        <v>539</v>
      </c>
      <c r="I402" s="20" t="s">
        <v>33</v>
      </c>
      <c r="J402" s="25">
        <v>4.35</v>
      </c>
      <c r="K402" s="26">
        <v>549.79</v>
      </c>
      <c r="L402" s="26">
        <v>549.79</v>
      </c>
    </row>
    <row r="403" s="2" customFormat="1" ht="20" customHeight="1" spans="1:12">
      <c r="A403" s="18">
        <f t="shared" si="38"/>
        <v>401</v>
      </c>
      <c r="B403" s="19" t="s">
        <v>112</v>
      </c>
      <c r="C403" s="19" t="s">
        <v>683</v>
      </c>
      <c r="D403" s="20" t="s">
        <v>362</v>
      </c>
      <c r="E403" s="21" t="s">
        <v>777</v>
      </c>
      <c r="F403" s="19">
        <v>50000</v>
      </c>
      <c r="G403" s="20" t="s">
        <v>685</v>
      </c>
      <c r="H403" s="20" t="s">
        <v>686</v>
      </c>
      <c r="I403" s="20" t="s">
        <v>33</v>
      </c>
      <c r="J403" s="25">
        <v>4.75</v>
      </c>
      <c r="K403" s="26">
        <v>554.4</v>
      </c>
      <c r="L403" s="26">
        <v>554.4</v>
      </c>
    </row>
    <row r="404" s="2" customFormat="1" ht="20" customHeight="1" spans="1:12">
      <c r="A404" s="18">
        <f t="shared" si="38"/>
        <v>402</v>
      </c>
      <c r="B404" s="19" t="s">
        <v>112</v>
      </c>
      <c r="C404" s="19" t="s">
        <v>383</v>
      </c>
      <c r="D404" s="20" t="s">
        <v>362</v>
      </c>
      <c r="E404" s="21" t="s">
        <v>778</v>
      </c>
      <c r="F404" s="19">
        <v>50000</v>
      </c>
      <c r="G404" s="20" t="s">
        <v>90</v>
      </c>
      <c r="H404" s="20" t="s">
        <v>94</v>
      </c>
      <c r="I404" s="20" t="s">
        <v>26</v>
      </c>
      <c r="J404" s="25">
        <v>4.75</v>
      </c>
      <c r="K404" s="26">
        <v>600.6</v>
      </c>
      <c r="L404" s="26">
        <v>600.6</v>
      </c>
    </row>
    <row r="405" s="2" customFormat="1" ht="20" customHeight="1" spans="1:247">
      <c r="A405" s="18">
        <f t="shared" si="38"/>
        <v>403</v>
      </c>
      <c r="B405" s="19" t="s">
        <v>112</v>
      </c>
      <c r="C405" s="19" t="s">
        <v>336</v>
      </c>
      <c r="D405" s="20" t="s">
        <v>362</v>
      </c>
      <c r="E405" s="21" t="s">
        <v>779</v>
      </c>
      <c r="F405" s="19">
        <v>39999.56</v>
      </c>
      <c r="G405" s="20" t="s">
        <v>780</v>
      </c>
      <c r="H405" s="20" t="s">
        <v>781</v>
      </c>
      <c r="I405" s="20" t="s">
        <v>406</v>
      </c>
      <c r="J405" s="25">
        <v>4.75</v>
      </c>
      <c r="K405" s="26">
        <v>481.76</v>
      </c>
      <c r="L405" s="26">
        <v>481.76</v>
      </c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  <c r="ER405" s="12"/>
      <c r="ES405" s="12"/>
      <c r="ET405" s="12"/>
      <c r="EU405" s="12"/>
      <c r="EV405" s="12"/>
      <c r="EW405" s="12"/>
      <c r="EX405" s="12"/>
      <c r="EY405" s="12"/>
      <c r="EZ405" s="12"/>
      <c r="FA405" s="12"/>
      <c r="FB405" s="12"/>
      <c r="FC405" s="12"/>
      <c r="FD405" s="12"/>
      <c r="FE405" s="12"/>
      <c r="FF405" s="12"/>
      <c r="FG405" s="12"/>
      <c r="FH405" s="12"/>
      <c r="FI405" s="12"/>
      <c r="FJ405" s="12"/>
      <c r="FK405" s="12"/>
      <c r="FL405" s="12"/>
      <c r="FM405" s="12"/>
      <c r="FN405" s="12"/>
      <c r="FO405" s="12"/>
      <c r="FP405" s="12"/>
      <c r="FQ405" s="12"/>
      <c r="FR405" s="12"/>
      <c r="FS405" s="12"/>
      <c r="FT405" s="12"/>
      <c r="FU405" s="12"/>
      <c r="FV405" s="12"/>
      <c r="FW405" s="12"/>
      <c r="FX405" s="12"/>
      <c r="FY405" s="12"/>
      <c r="FZ405" s="12"/>
      <c r="GA405" s="12"/>
      <c r="GB405" s="12"/>
      <c r="GC405" s="12"/>
      <c r="GD405" s="12"/>
      <c r="GE405" s="12"/>
      <c r="GF405" s="12"/>
      <c r="GG405" s="12"/>
      <c r="GH405" s="12"/>
      <c r="GI405" s="12"/>
      <c r="GJ405" s="12"/>
      <c r="GK405" s="12"/>
      <c r="GL405" s="12"/>
      <c r="GM405" s="12"/>
      <c r="GN405" s="12"/>
      <c r="GO405" s="12"/>
      <c r="GP405" s="12"/>
      <c r="GQ405" s="12"/>
      <c r="GR405" s="12"/>
      <c r="GS405" s="12"/>
      <c r="GT405" s="12"/>
      <c r="GU405" s="12"/>
      <c r="GV405" s="12"/>
      <c r="GW405" s="12"/>
      <c r="GX405" s="12"/>
      <c r="GY405" s="12"/>
      <c r="GZ405" s="12"/>
      <c r="HA405" s="12"/>
      <c r="HB405" s="12"/>
      <c r="HC405" s="12"/>
      <c r="HD405" s="12"/>
      <c r="HE405" s="12"/>
      <c r="HF405" s="12"/>
      <c r="HG405" s="12"/>
      <c r="HH405" s="12"/>
      <c r="HI405" s="12"/>
      <c r="HJ405" s="12"/>
      <c r="HK405" s="12"/>
      <c r="HL405" s="12"/>
      <c r="HM405" s="12"/>
      <c r="HN405" s="12"/>
      <c r="HO405" s="12"/>
      <c r="HP405" s="12"/>
      <c r="HQ405" s="12"/>
      <c r="HR405" s="12"/>
      <c r="HS405" s="12"/>
      <c r="HT405" s="12"/>
      <c r="HU405" s="12"/>
      <c r="HV405" s="12"/>
      <c r="HW405" s="12"/>
      <c r="HX405" s="12"/>
      <c r="HY405" s="12"/>
      <c r="HZ405" s="12"/>
      <c r="IA405" s="12"/>
      <c r="IB405" s="12"/>
      <c r="IC405" s="12"/>
      <c r="ID405" s="12"/>
      <c r="IE405" s="12"/>
      <c r="IF405" s="12"/>
      <c r="IG405" s="12"/>
      <c r="IH405" s="12"/>
      <c r="II405" s="12"/>
      <c r="IJ405" s="12"/>
      <c r="IK405" s="12"/>
      <c r="IL405" s="12"/>
      <c r="IM405" s="12"/>
    </row>
    <row r="406" s="2" customFormat="1" ht="20" customHeight="1" spans="1:12">
      <c r="A406" s="18">
        <f t="shared" si="38"/>
        <v>404</v>
      </c>
      <c r="B406" s="19" t="s">
        <v>112</v>
      </c>
      <c r="C406" s="19" t="s">
        <v>782</v>
      </c>
      <c r="D406" s="20" t="s">
        <v>362</v>
      </c>
      <c r="E406" s="21" t="s">
        <v>783</v>
      </c>
      <c r="F406" s="19">
        <v>50000</v>
      </c>
      <c r="G406" s="20" t="s">
        <v>784</v>
      </c>
      <c r="H406" s="20" t="s">
        <v>785</v>
      </c>
      <c r="I406" s="20" t="s">
        <v>765</v>
      </c>
      <c r="J406" s="25">
        <v>4.35</v>
      </c>
      <c r="K406" s="26">
        <v>549.79</v>
      </c>
      <c r="L406" s="26">
        <v>549.79</v>
      </c>
    </row>
    <row r="407" s="2" customFormat="1" ht="20" customHeight="1" spans="1:12">
      <c r="A407" s="18">
        <f t="shared" si="38"/>
        <v>405</v>
      </c>
      <c r="B407" s="19" t="s">
        <v>112</v>
      </c>
      <c r="C407" s="19" t="s">
        <v>336</v>
      </c>
      <c r="D407" s="20" t="s">
        <v>362</v>
      </c>
      <c r="E407" s="21" t="s">
        <v>786</v>
      </c>
      <c r="F407" s="19">
        <v>50000</v>
      </c>
      <c r="G407" s="20" t="s">
        <v>239</v>
      </c>
      <c r="H407" s="20" t="s">
        <v>97</v>
      </c>
      <c r="I407" s="20" t="s">
        <v>406</v>
      </c>
      <c r="J407" s="25">
        <v>4.75</v>
      </c>
      <c r="K407" s="26">
        <v>610</v>
      </c>
      <c r="L407" s="26">
        <v>610</v>
      </c>
    </row>
    <row r="408" s="2" customFormat="1" ht="20" customHeight="1" spans="1:12">
      <c r="A408" s="18">
        <f t="shared" ref="A408:A422" si="39">ROW()-2</f>
        <v>406</v>
      </c>
      <c r="B408" s="19" t="s">
        <v>112</v>
      </c>
      <c r="C408" s="19" t="s">
        <v>336</v>
      </c>
      <c r="D408" s="20" t="s">
        <v>362</v>
      </c>
      <c r="E408" s="21" t="s">
        <v>787</v>
      </c>
      <c r="F408" s="19">
        <v>47000</v>
      </c>
      <c r="G408" s="20" t="s">
        <v>411</v>
      </c>
      <c r="H408" s="20" t="s">
        <v>412</v>
      </c>
      <c r="I408" s="20" t="s">
        <v>413</v>
      </c>
      <c r="J408" s="25">
        <v>4.35</v>
      </c>
      <c r="K408" s="26">
        <v>516.8</v>
      </c>
      <c r="L408" s="26">
        <v>516.8</v>
      </c>
    </row>
    <row r="409" s="2" customFormat="1" ht="20" customHeight="1" spans="1:12">
      <c r="A409" s="18">
        <f t="shared" si="39"/>
        <v>407</v>
      </c>
      <c r="B409" s="19" t="s">
        <v>112</v>
      </c>
      <c r="C409" s="19" t="s">
        <v>361</v>
      </c>
      <c r="D409" s="20" t="s">
        <v>362</v>
      </c>
      <c r="E409" s="21" t="s">
        <v>788</v>
      </c>
      <c r="F409" s="19">
        <v>50000</v>
      </c>
      <c r="G409" s="20" t="s">
        <v>364</v>
      </c>
      <c r="H409" s="20" t="s">
        <v>389</v>
      </c>
      <c r="I409" s="20" t="s">
        <v>366</v>
      </c>
      <c r="J409" s="25">
        <v>4.75</v>
      </c>
      <c r="K409" s="26">
        <v>600.6</v>
      </c>
      <c r="L409" s="26">
        <v>600.6</v>
      </c>
    </row>
    <row r="410" s="2" customFormat="1" ht="20" customHeight="1" spans="1:12">
      <c r="A410" s="18">
        <f t="shared" si="39"/>
        <v>408</v>
      </c>
      <c r="B410" s="19" t="s">
        <v>112</v>
      </c>
      <c r="C410" s="19" t="s">
        <v>383</v>
      </c>
      <c r="D410" s="20" t="s">
        <v>362</v>
      </c>
      <c r="E410" s="21" t="s">
        <v>789</v>
      </c>
      <c r="F410" s="19">
        <v>50000</v>
      </c>
      <c r="G410" s="20" t="s">
        <v>459</v>
      </c>
      <c r="H410" s="20" t="s">
        <v>496</v>
      </c>
      <c r="I410" s="20" t="s">
        <v>26</v>
      </c>
      <c r="J410" s="25">
        <v>4.75</v>
      </c>
      <c r="K410" s="26">
        <v>600.6</v>
      </c>
      <c r="L410" s="26">
        <v>600.6</v>
      </c>
    </row>
    <row r="411" s="2" customFormat="1" ht="20" customHeight="1" spans="1:12">
      <c r="A411" s="18">
        <f t="shared" si="39"/>
        <v>409</v>
      </c>
      <c r="B411" s="19" t="s">
        <v>112</v>
      </c>
      <c r="C411" s="19" t="s">
        <v>336</v>
      </c>
      <c r="D411" s="20" t="s">
        <v>362</v>
      </c>
      <c r="E411" s="21" t="s">
        <v>790</v>
      </c>
      <c r="F411" s="19">
        <v>50000</v>
      </c>
      <c r="G411" s="20" t="s">
        <v>791</v>
      </c>
      <c r="H411" s="20" t="s">
        <v>792</v>
      </c>
      <c r="I411" s="20" t="s">
        <v>406</v>
      </c>
      <c r="J411" s="25">
        <v>4.75</v>
      </c>
      <c r="K411" s="26">
        <v>605.2</v>
      </c>
      <c r="L411" s="26">
        <v>605.2</v>
      </c>
    </row>
    <row r="412" s="2" customFormat="1" ht="20" customHeight="1" spans="1:12">
      <c r="A412" s="18">
        <f t="shared" si="39"/>
        <v>410</v>
      </c>
      <c r="B412" s="19" t="s">
        <v>112</v>
      </c>
      <c r="C412" s="19" t="s">
        <v>383</v>
      </c>
      <c r="D412" s="20" t="s">
        <v>362</v>
      </c>
      <c r="E412" s="21" t="s">
        <v>793</v>
      </c>
      <c r="F412" s="19">
        <v>50000</v>
      </c>
      <c r="G412" s="20" t="s">
        <v>398</v>
      </c>
      <c r="H412" s="20" t="s">
        <v>399</v>
      </c>
      <c r="I412" s="20" t="s">
        <v>26</v>
      </c>
      <c r="J412" s="25">
        <v>4.75</v>
      </c>
      <c r="K412" s="26">
        <v>600.6</v>
      </c>
      <c r="L412" s="26">
        <v>600.6</v>
      </c>
    </row>
    <row r="413" s="2" customFormat="1" ht="20" customHeight="1" spans="1:12">
      <c r="A413" s="18">
        <f t="shared" si="39"/>
        <v>411</v>
      </c>
      <c r="B413" s="19" t="s">
        <v>112</v>
      </c>
      <c r="C413" s="19" t="s">
        <v>520</v>
      </c>
      <c r="D413" s="20" t="s">
        <v>362</v>
      </c>
      <c r="E413" s="21" t="s">
        <v>794</v>
      </c>
      <c r="F413" s="19">
        <v>48000</v>
      </c>
      <c r="G413" s="20" t="s">
        <v>594</v>
      </c>
      <c r="H413" s="20" t="s">
        <v>70</v>
      </c>
      <c r="I413" s="20" t="s">
        <v>371</v>
      </c>
      <c r="J413" s="25">
        <v>4.75</v>
      </c>
      <c r="K413" s="26">
        <v>576.58</v>
      </c>
      <c r="L413" s="26">
        <v>576.58</v>
      </c>
    </row>
    <row r="414" s="2" customFormat="1" ht="20" customHeight="1" spans="1:254">
      <c r="A414" s="18">
        <f t="shared" si="39"/>
        <v>412</v>
      </c>
      <c r="B414" s="19" t="s">
        <v>112</v>
      </c>
      <c r="C414" s="19" t="s">
        <v>376</v>
      </c>
      <c r="D414" s="20" t="s">
        <v>362</v>
      </c>
      <c r="E414" s="21" t="s">
        <v>795</v>
      </c>
      <c r="F414" s="19">
        <v>50000</v>
      </c>
      <c r="G414" s="20" t="s">
        <v>151</v>
      </c>
      <c r="H414" s="20" t="s">
        <v>796</v>
      </c>
      <c r="I414" s="20" t="s">
        <v>33</v>
      </c>
      <c r="J414" s="25">
        <v>4.35</v>
      </c>
      <c r="K414" s="26">
        <v>70</v>
      </c>
      <c r="L414" s="26">
        <v>70</v>
      </c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  <c r="ES414" s="12"/>
      <c r="ET414" s="12"/>
      <c r="EU414" s="12"/>
      <c r="EV414" s="12"/>
      <c r="EW414" s="12"/>
      <c r="EX414" s="12"/>
      <c r="EY414" s="12"/>
      <c r="EZ414" s="12"/>
      <c r="FA414" s="12"/>
      <c r="FB414" s="12"/>
      <c r="FC414" s="12"/>
      <c r="FD414" s="12"/>
      <c r="FE414" s="12"/>
      <c r="FF414" s="12"/>
      <c r="FG414" s="12"/>
      <c r="FH414" s="12"/>
      <c r="FI414" s="12"/>
      <c r="FJ414" s="12"/>
      <c r="FK414" s="12"/>
      <c r="FL414" s="12"/>
      <c r="FM414" s="12"/>
      <c r="FN414" s="12"/>
      <c r="FO414" s="12"/>
      <c r="FP414" s="12"/>
      <c r="FQ414" s="12"/>
      <c r="FR414" s="12"/>
      <c r="FS414" s="12"/>
      <c r="FT414" s="12"/>
      <c r="FU414" s="12"/>
      <c r="FV414" s="12"/>
      <c r="FW414" s="12"/>
      <c r="FX414" s="12"/>
      <c r="FY414" s="12"/>
      <c r="FZ414" s="12"/>
      <c r="GA414" s="12"/>
      <c r="GB414" s="12"/>
      <c r="GC414" s="12"/>
      <c r="GD414" s="12"/>
      <c r="GE414" s="12"/>
      <c r="GF414" s="12"/>
      <c r="GG414" s="12"/>
      <c r="GH414" s="12"/>
      <c r="GI414" s="12"/>
      <c r="GJ414" s="12"/>
      <c r="GK414" s="12"/>
      <c r="GL414" s="12"/>
      <c r="GM414" s="12"/>
      <c r="GN414" s="12"/>
      <c r="GO414" s="12"/>
      <c r="GP414" s="12"/>
      <c r="GQ414" s="12"/>
      <c r="GR414" s="12"/>
      <c r="GS414" s="12"/>
      <c r="GT414" s="12"/>
      <c r="GU414" s="12"/>
      <c r="GV414" s="12"/>
      <c r="GW414" s="12"/>
      <c r="GX414" s="12"/>
      <c r="GY414" s="12"/>
      <c r="GZ414" s="12"/>
      <c r="HA414" s="12"/>
      <c r="HB414" s="12"/>
      <c r="HC414" s="12"/>
      <c r="HD414" s="12"/>
      <c r="HE414" s="12"/>
      <c r="HF414" s="12"/>
      <c r="HG414" s="12"/>
      <c r="HH414" s="12"/>
      <c r="HI414" s="12"/>
      <c r="HJ414" s="12"/>
      <c r="HK414" s="12"/>
      <c r="HL414" s="12"/>
      <c r="HM414" s="12"/>
      <c r="HN414" s="12"/>
      <c r="HO414" s="12"/>
      <c r="HP414" s="12"/>
      <c r="HQ414" s="12"/>
      <c r="HR414" s="12"/>
      <c r="HS414" s="12"/>
      <c r="HT414" s="12"/>
      <c r="HU414" s="12"/>
      <c r="HV414" s="12"/>
      <c r="HW414" s="12"/>
      <c r="HX414" s="12"/>
      <c r="HY414" s="12"/>
      <c r="HZ414" s="12"/>
      <c r="IA414" s="12"/>
      <c r="IB414" s="12"/>
      <c r="IC414" s="12"/>
      <c r="ID414" s="12"/>
      <c r="IE414" s="12"/>
      <c r="IF414" s="12"/>
      <c r="IG414" s="12"/>
      <c r="IH414" s="12"/>
      <c r="II414" s="12"/>
      <c r="IJ414" s="12"/>
      <c r="IK414" s="12"/>
      <c r="IL414" s="12"/>
      <c r="IM414" s="12"/>
      <c r="IO414" s="12"/>
      <c r="IP414" s="12"/>
      <c r="IQ414" s="12"/>
      <c r="IR414" s="12"/>
      <c r="IS414" s="12"/>
      <c r="IT414" s="12"/>
    </row>
    <row r="415" s="2" customFormat="1" ht="20" customHeight="1" spans="1:12">
      <c r="A415" s="18">
        <f t="shared" si="39"/>
        <v>413</v>
      </c>
      <c r="B415" s="19" t="s">
        <v>112</v>
      </c>
      <c r="C415" s="19" t="s">
        <v>367</v>
      </c>
      <c r="D415" s="20" t="s">
        <v>362</v>
      </c>
      <c r="E415" s="21" t="s">
        <v>797</v>
      </c>
      <c r="F415" s="19">
        <v>44000</v>
      </c>
      <c r="G415" s="20" t="s">
        <v>640</v>
      </c>
      <c r="H415" s="20" t="s">
        <v>641</v>
      </c>
      <c r="I415" s="20" t="s">
        <v>371</v>
      </c>
      <c r="J415" s="25">
        <v>4.35</v>
      </c>
      <c r="K415" s="26">
        <v>483.82</v>
      </c>
      <c r="L415" s="26">
        <v>483.82</v>
      </c>
    </row>
    <row r="416" s="2" customFormat="1" ht="20" customHeight="1" spans="1:12">
      <c r="A416" s="18">
        <f t="shared" si="39"/>
        <v>414</v>
      </c>
      <c r="B416" s="19" t="s">
        <v>112</v>
      </c>
      <c r="C416" s="19" t="s">
        <v>461</v>
      </c>
      <c r="D416" s="20" t="s">
        <v>362</v>
      </c>
      <c r="E416" s="21" t="s">
        <v>798</v>
      </c>
      <c r="F416" s="19">
        <v>50000</v>
      </c>
      <c r="G416" s="20" t="s">
        <v>487</v>
      </c>
      <c r="H416" s="20" t="s">
        <v>379</v>
      </c>
      <c r="I416" s="20" t="s">
        <v>799</v>
      </c>
      <c r="J416" s="25">
        <v>4.35</v>
      </c>
      <c r="K416" s="26">
        <v>549.79</v>
      </c>
      <c r="L416" s="26">
        <v>549.79</v>
      </c>
    </row>
    <row r="417" s="2" customFormat="1" ht="20" customHeight="1" spans="1:12">
      <c r="A417" s="18">
        <f t="shared" si="39"/>
        <v>415</v>
      </c>
      <c r="B417" s="19" t="s">
        <v>13</v>
      </c>
      <c r="C417" s="19" t="s">
        <v>800</v>
      </c>
      <c r="D417" s="20" t="s">
        <v>362</v>
      </c>
      <c r="E417" s="21" t="s">
        <v>801</v>
      </c>
      <c r="F417" s="19">
        <v>50000</v>
      </c>
      <c r="G417" s="20" t="s">
        <v>802</v>
      </c>
      <c r="H417" s="20" t="s">
        <v>803</v>
      </c>
      <c r="I417" s="20" t="s">
        <v>33</v>
      </c>
      <c r="J417" s="25">
        <v>4.35</v>
      </c>
      <c r="K417" s="26">
        <v>507.5</v>
      </c>
      <c r="L417" s="26">
        <v>507.5</v>
      </c>
    </row>
    <row r="418" s="2" customFormat="1" ht="20" customHeight="1" spans="1:254">
      <c r="A418" s="18">
        <f t="shared" si="39"/>
        <v>416</v>
      </c>
      <c r="B418" s="19" t="s">
        <v>112</v>
      </c>
      <c r="C418" s="19" t="s">
        <v>376</v>
      </c>
      <c r="D418" s="20" t="s">
        <v>362</v>
      </c>
      <c r="E418" s="21" t="s">
        <v>804</v>
      </c>
      <c r="F418" s="19">
        <v>50000</v>
      </c>
      <c r="G418" s="20" t="s">
        <v>142</v>
      </c>
      <c r="H418" s="20" t="s">
        <v>382</v>
      </c>
      <c r="I418" s="20" t="s">
        <v>406</v>
      </c>
      <c r="J418" s="25">
        <v>4.35</v>
      </c>
      <c r="K418" s="26">
        <v>110</v>
      </c>
      <c r="L418" s="26">
        <v>110</v>
      </c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  <c r="DZ418" s="12"/>
      <c r="EA418" s="12"/>
      <c r="EB418" s="12"/>
      <c r="EC418" s="12"/>
      <c r="ED418" s="12"/>
      <c r="EE418" s="12"/>
      <c r="EF418" s="12"/>
      <c r="EG418" s="12"/>
      <c r="EH418" s="12"/>
      <c r="EI418" s="12"/>
      <c r="EJ418" s="12"/>
      <c r="EK418" s="12"/>
      <c r="EL418" s="12"/>
      <c r="EM418" s="12"/>
      <c r="EN418" s="12"/>
      <c r="EO418" s="12"/>
      <c r="EP418" s="12"/>
      <c r="EQ418" s="12"/>
      <c r="ER418" s="12"/>
      <c r="ES418" s="12"/>
      <c r="ET418" s="12"/>
      <c r="EU418" s="12"/>
      <c r="EV418" s="12"/>
      <c r="EW418" s="12"/>
      <c r="EX418" s="12"/>
      <c r="EY418" s="12"/>
      <c r="EZ418" s="12"/>
      <c r="FA418" s="12"/>
      <c r="FB418" s="12"/>
      <c r="FC418" s="12"/>
      <c r="FD418" s="12"/>
      <c r="FE418" s="12"/>
      <c r="FF418" s="12"/>
      <c r="FG418" s="12"/>
      <c r="FH418" s="12"/>
      <c r="FI418" s="12"/>
      <c r="FJ418" s="12"/>
      <c r="FK418" s="12"/>
      <c r="FL418" s="12"/>
      <c r="FM418" s="12"/>
      <c r="FN418" s="12"/>
      <c r="FO418" s="12"/>
      <c r="FP418" s="12"/>
      <c r="FQ418" s="12"/>
      <c r="FR418" s="12"/>
      <c r="FS418" s="12"/>
      <c r="FT418" s="12"/>
      <c r="FU418" s="12"/>
      <c r="FV418" s="12"/>
      <c r="FW418" s="12"/>
      <c r="FX418" s="12"/>
      <c r="FY418" s="12"/>
      <c r="FZ418" s="12"/>
      <c r="GA418" s="12"/>
      <c r="GB418" s="12"/>
      <c r="GC418" s="12"/>
      <c r="GD418" s="12"/>
      <c r="GE418" s="12"/>
      <c r="GF418" s="12"/>
      <c r="GG418" s="12"/>
      <c r="GH418" s="12"/>
      <c r="GI418" s="12"/>
      <c r="GJ418" s="12"/>
      <c r="GK418" s="12"/>
      <c r="GL418" s="12"/>
      <c r="GM418" s="12"/>
      <c r="GN418" s="12"/>
      <c r="GO418" s="12"/>
      <c r="GP418" s="12"/>
      <c r="GQ418" s="12"/>
      <c r="GR418" s="12"/>
      <c r="GS418" s="12"/>
      <c r="GT418" s="12"/>
      <c r="GU418" s="12"/>
      <c r="GV418" s="12"/>
      <c r="GW418" s="12"/>
      <c r="GX418" s="12"/>
      <c r="GY418" s="12"/>
      <c r="GZ418" s="12"/>
      <c r="HA418" s="12"/>
      <c r="HB418" s="12"/>
      <c r="HC418" s="12"/>
      <c r="HD418" s="12"/>
      <c r="HE418" s="12"/>
      <c r="HF418" s="12"/>
      <c r="HG418" s="12"/>
      <c r="HH418" s="12"/>
      <c r="HI418" s="12"/>
      <c r="HJ418" s="12"/>
      <c r="HK418" s="12"/>
      <c r="HL418" s="12"/>
      <c r="HM418" s="12"/>
      <c r="HN418" s="12"/>
      <c r="HO418" s="12"/>
      <c r="HP418" s="12"/>
      <c r="HQ418" s="12"/>
      <c r="HR418" s="12"/>
      <c r="HS418" s="12"/>
      <c r="HT418" s="12"/>
      <c r="HU418" s="12"/>
      <c r="HV418" s="12"/>
      <c r="HW418" s="12"/>
      <c r="HX418" s="12"/>
      <c r="HY418" s="12"/>
      <c r="HZ418" s="12"/>
      <c r="IA418" s="12"/>
      <c r="IB418" s="12"/>
      <c r="IC418" s="12"/>
      <c r="ID418" s="12"/>
      <c r="IE418" s="12"/>
      <c r="IF418" s="12"/>
      <c r="IG418" s="12"/>
      <c r="IH418" s="12"/>
      <c r="II418" s="12"/>
      <c r="IJ418" s="12"/>
      <c r="IK418" s="12"/>
      <c r="IL418" s="12"/>
      <c r="IM418" s="12"/>
      <c r="IP418" s="12"/>
      <c r="IQ418" s="12"/>
      <c r="IR418" s="12"/>
      <c r="IS418" s="12"/>
      <c r="IT418" s="12"/>
    </row>
    <row r="419" s="2" customFormat="1" ht="20" customHeight="1" spans="1:12">
      <c r="A419" s="18">
        <f t="shared" si="39"/>
        <v>417</v>
      </c>
      <c r="B419" s="19" t="s">
        <v>112</v>
      </c>
      <c r="C419" s="19" t="s">
        <v>461</v>
      </c>
      <c r="D419" s="20" t="s">
        <v>362</v>
      </c>
      <c r="E419" s="21" t="s">
        <v>805</v>
      </c>
      <c r="F419" s="19">
        <v>47000</v>
      </c>
      <c r="G419" s="20" t="s">
        <v>502</v>
      </c>
      <c r="H419" s="20" t="s">
        <v>123</v>
      </c>
      <c r="I419" s="20" t="s">
        <v>33</v>
      </c>
      <c r="J419" s="25">
        <v>4.35</v>
      </c>
      <c r="K419" s="26">
        <v>517.9</v>
      </c>
      <c r="L419" s="26">
        <v>517.9</v>
      </c>
    </row>
    <row r="420" s="2" customFormat="1" ht="20" customHeight="1" spans="1:254">
      <c r="A420" s="18">
        <f t="shared" si="39"/>
        <v>418</v>
      </c>
      <c r="B420" s="19" t="s">
        <v>112</v>
      </c>
      <c r="C420" s="19" t="s">
        <v>376</v>
      </c>
      <c r="D420" s="20" t="s">
        <v>362</v>
      </c>
      <c r="E420" s="21" t="s">
        <v>806</v>
      </c>
      <c r="F420" s="19">
        <v>50000</v>
      </c>
      <c r="G420" s="20" t="s">
        <v>807</v>
      </c>
      <c r="H420" s="20" t="s">
        <v>696</v>
      </c>
      <c r="I420" s="20" t="s">
        <v>33</v>
      </c>
      <c r="J420" s="25">
        <v>4.35</v>
      </c>
      <c r="K420" s="26">
        <v>110</v>
      </c>
      <c r="L420" s="26">
        <v>110</v>
      </c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2"/>
      <c r="DY420" s="12"/>
      <c r="DZ420" s="12"/>
      <c r="EA420" s="12"/>
      <c r="EB420" s="12"/>
      <c r="EC420" s="12"/>
      <c r="ED420" s="12"/>
      <c r="EE420" s="12"/>
      <c r="EF420" s="12"/>
      <c r="EG420" s="12"/>
      <c r="EH420" s="12"/>
      <c r="EI420" s="12"/>
      <c r="EJ420" s="12"/>
      <c r="EK420" s="12"/>
      <c r="EL420" s="12"/>
      <c r="EM420" s="12"/>
      <c r="EN420" s="12"/>
      <c r="EO420" s="12"/>
      <c r="EP420" s="12"/>
      <c r="EQ420" s="12"/>
      <c r="ER420" s="12"/>
      <c r="ES420" s="12"/>
      <c r="ET420" s="12"/>
      <c r="EU420" s="12"/>
      <c r="EV420" s="12"/>
      <c r="EW420" s="12"/>
      <c r="EX420" s="12"/>
      <c r="EY420" s="12"/>
      <c r="EZ420" s="12"/>
      <c r="FA420" s="12"/>
      <c r="FB420" s="12"/>
      <c r="FC420" s="12"/>
      <c r="FD420" s="12"/>
      <c r="FE420" s="12"/>
      <c r="FF420" s="12"/>
      <c r="FG420" s="12"/>
      <c r="FH420" s="12"/>
      <c r="FI420" s="12"/>
      <c r="FJ420" s="12"/>
      <c r="FK420" s="12"/>
      <c r="FL420" s="12"/>
      <c r="FM420" s="12"/>
      <c r="FN420" s="12"/>
      <c r="FO420" s="12"/>
      <c r="FP420" s="12"/>
      <c r="FQ420" s="12"/>
      <c r="FR420" s="12"/>
      <c r="FS420" s="12"/>
      <c r="FT420" s="12"/>
      <c r="FU420" s="12"/>
      <c r="FV420" s="12"/>
      <c r="FW420" s="12"/>
      <c r="FX420" s="12"/>
      <c r="FY420" s="12"/>
      <c r="FZ420" s="12"/>
      <c r="GA420" s="12"/>
      <c r="GB420" s="12"/>
      <c r="GC420" s="12"/>
      <c r="GD420" s="12"/>
      <c r="GE420" s="12"/>
      <c r="GF420" s="12"/>
      <c r="GG420" s="12"/>
      <c r="GH420" s="12"/>
      <c r="GI420" s="12"/>
      <c r="GJ420" s="12"/>
      <c r="GK420" s="12"/>
      <c r="GL420" s="12"/>
      <c r="GM420" s="12"/>
      <c r="GN420" s="12"/>
      <c r="GO420" s="12"/>
      <c r="GP420" s="12"/>
      <c r="GQ420" s="12"/>
      <c r="GR420" s="12"/>
      <c r="GS420" s="12"/>
      <c r="GT420" s="12"/>
      <c r="GU420" s="12"/>
      <c r="GV420" s="12"/>
      <c r="GW420" s="12"/>
      <c r="GX420" s="12"/>
      <c r="GY420" s="12"/>
      <c r="GZ420" s="12"/>
      <c r="HA420" s="12"/>
      <c r="HB420" s="12"/>
      <c r="HC420" s="12"/>
      <c r="HD420" s="12"/>
      <c r="HE420" s="12"/>
      <c r="HF420" s="12"/>
      <c r="HG420" s="12"/>
      <c r="HH420" s="12"/>
      <c r="HI420" s="12"/>
      <c r="HJ420" s="12"/>
      <c r="HK420" s="12"/>
      <c r="HL420" s="12"/>
      <c r="HM420" s="12"/>
      <c r="HN420" s="12"/>
      <c r="HO420" s="12"/>
      <c r="HP420" s="12"/>
      <c r="HQ420" s="12"/>
      <c r="HR420" s="12"/>
      <c r="HS420" s="12"/>
      <c r="HT420" s="12"/>
      <c r="HU420" s="12"/>
      <c r="HV420" s="12"/>
      <c r="HW420" s="12"/>
      <c r="HX420" s="12"/>
      <c r="HY420" s="12"/>
      <c r="HZ420" s="12"/>
      <c r="IA420" s="12"/>
      <c r="IB420" s="12"/>
      <c r="IC420" s="12"/>
      <c r="ID420" s="12"/>
      <c r="IE420" s="12"/>
      <c r="IF420" s="12"/>
      <c r="IG420" s="12"/>
      <c r="IH420" s="12"/>
      <c r="II420" s="12"/>
      <c r="IJ420" s="12"/>
      <c r="IK420" s="12"/>
      <c r="IL420" s="12"/>
      <c r="IM420" s="12"/>
      <c r="IO420" s="12"/>
      <c r="IP420" s="12"/>
      <c r="IQ420" s="12"/>
      <c r="IR420" s="12"/>
      <c r="IS420" s="12"/>
      <c r="IT420" s="12"/>
    </row>
    <row r="421" s="2" customFormat="1" ht="20" customHeight="1" spans="1:254">
      <c r="A421" s="18">
        <f t="shared" si="39"/>
        <v>419</v>
      </c>
      <c r="B421" s="19" t="s">
        <v>112</v>
      </c>
      <c r="C421" s="19" t="s">
        <v>376</v>
      </c>
      <c r="D421" s="20" t="s">
        <v>362</v>
      </c>
      <c r="E421" s="29" t="s">
        <v>808</v>
      </c>
      <c r="F421" s="19">
        <v>50000</v>
      </c>
      <c r="G421" s="20" t="s">
        <v>716</v>
      </c>
      <c r="H421" s="20" t="s">
        <v>809</v>
      </c>
      <c r="I421" s="20" t="s">
        <v>33</v>
      </c>
      <c r="J421" s="25">
        <v>4.35</v>
      </c>
      <c r="K421" s="26">
        <v>170</v>
      </c>
      <c r="L421" s="26">
        <v>170</v>
      </c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  <c r="DZ421" s="12"/>
      <c r="EA421" s="12"/>
      <c r="EB421" s="12"/>
      <c r="EC421" s="12"/>
      <c r="ED421" s="12"/>
      <c r="EE421" s="12"/>
      <c r="EF421" s="12"/>
      <c r="EG421" s="12"/>
      <c r="EH421" s="12"/>
      <c r="EI421" s="12"/>
      <c r="EJ421" s="12"/>
      <c r="EK421" s="12"/>
      <c r="EL421" s="12"/>
      <c r="EM421" s="12"/>
      <c r="EN421" s="12"/>
      <c r="EO421" s="12"/>
      <c r="EP421" s="12"/>
      <c r="EQ421" s="12"/>
      <c r="ER421" s="12"/>
      <c r="ES421" s="12"/>
      <c r="ET421" s="12"/>
      <c r="EU421" s="12"/>
      <c r="EV421" s="12"/>
      <c r="EW421" s="12"/>
      <c r="EX421" s="12"/>
      <c r="EY421" s="12"/>
      <c r="EZ421" s="12"/>
      <c r="FA421" s="12"/>
      <c r="FB421" s="12"/>
      <c r="FC421" s="12"/>
      <c r="FD421" s="12"/>
      <c r="FE421" s="12"/>
      <c r="FF421" s="12"/>
      <c r="FG421" s="12"/>
      <c r="FH421" s="12"/>
      <c r="FI421" s="12"/>
      <c r="FJ421" s="12"/>
      <c r="FK421" s="12"/>
      <c r="FL421" s="12"/>
      <c r="FM421" s="12"/>
      <c r="FN421" s="12"/>
      <c r="FO421" s="12"/>
      <c r="FP421" s="12"/>
      <c r="FQ421" s="12"/>
      <c r="FR421" s="12"/>
      <c r="FS421" s="12"/>
      <c r="FT421" s="12"/>
      <c r="FU421" s="12"/>
      <c r="FV421" s="12"/>
      <c r="FW421" s="12"/>
      <c r="FX421" s="12"/>
      <c r="FY421" s="12"/>
      <c r="FZ421" s="12"/>
      <c r="GA421" s="12"/>
      <c r="GB421" s="12"/>
      <c r="GC421" s="12"/>
      <c r="GD421" s="12"/>
      <c r="GE421" s="12"/>
      <c r="GF421" s="12"/>
      <c r="GG421" s="12"/>
      <c r="GH421" s="12"/>
      <c r="GI421" s="12"/>
      <c r="GJ421" s="12"/>
      <c r="GK421" s="12"/>
      <c r="GL421" s="12"/>
      <c r="GM421" s="12"/>
      <c r="GN421" s="12"/>
      <c r="GO421" s="12"/>
      <c r="GP421" s="12"/>
      <c r="GQ421" s="12"/>
      <c r="GR421" s="12"/>
      <c r="GS421" s="12"/>
      <c r="GT421" s="12"/>
      <c r="GU421" s="12"/>
      <c r="GV421" s="12"/>
      <c r="GW421" s="12"/>
      <c r="GX421" s="12"/>
      <c r="GY421" s="12"/>
      <c r="GZ421" s="12"/>
      <c r="HA421" s="12"/>
      <c r="HB421" s="12"/>
      <c r="HC421" s="12"/>
      <c r="HD421" s="12"/>
      <c r="HE421" s="12"/>
      <c r="HF421" s="12"/>
      <c r="HG421" s="12"/>
      <c r="HH421" s="12"/>
      <c r="HI421" s="12"/>
      <c r="HJ421" s="12"/>
      <c r="HK421" s="12"/>
      <c r="HL421" s="12"/>
      <c r="HM421" s="12"/>
      <c r="HN421" s="12"/>
      <c r="HO421" s="12"/>
      <c r="HP421" s="12"/>
      <c r="HQ421" s="12"/>
      <c r="HR421" s="12"/>
      <c r="HS421" s="12"/>
      <c r="HT421" s="12"/>
      <c r="HU421" s="12"/>
      <c r="HV421" s="12"/>
      <c r="HW421" s="12"/>
      <c r="HX421" s="12"/>
      <c r="HY421" s="12"/>
      <c r="HZ421" s="12"/>
      <c r="IA421" s="12"/>
      <c r="IB421" s="12"/>
      <c r="IC421" s="12"/>
      <c r="ID421" s="12"/>
      <c r="IE421" s="12"/>
      <c r="IF421" s="12"/>
      <c r="IG421" s="12"/>
      <c r="IH421" s="12"/>
      <c r="II421" s="12"/>
      <c r="IJ421" s="12"/>
      <c r="IK421" s="12"/>
      <c r="IL421" s="12"/>
      <c r="IM421" s="12"/>
      <c r="IO421" s="12"/>
      <c r="IP421" s="12"/>
      <c r="IQ421" s="12"/>
      <c r="IR421" s="12"/>
      <c r="IS421" s="12"/>
      <c r="IT421" s="12"/>
    </row>
    <row r="422" s="2" customFormat="1" ht="20" customHeight="1" spans="1:254">
      <c r="A422" s="18">
        <f t="shared" si="39"/>
        <v>420</v>
      </c>
      <c r="B422" s="19" t="s">
        <v>112</v>
      </c>
      <c r="C422" s="19" t="s">
        <v>376</v>
      </c>
      <c r="D422" s="20" t="s">
        <v>362</v>
      </c>
      <c r="E422" s="21" t="s">
        <v>810</v>
      </c>
      <c r="F422" s="19">
        <v>50000</v>
      </c>
      <c r="G422" s="20" t="s">
        <v>546</v>
      </c>
      <c r="H422" s="20" t="s">
        <v>547</v>
      </c>
      <c r="I422" s="20" t="s">
        <v>33</v>
      </c>
      <c r="J422" s="25">
        <v>4.35</v>
      </c>
      <c r="K422" s="26">
        <v>170</v>
      </c>
      <c r="L422" s="26">
        <v>170</v>
      </c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  <c r="DX422" s="12"/>
      <c r="DY422" s="12"/>
      <c r="DZ422" s="12"/>
      <c r="EA422" s="12"/>
      <c r="EB422" s="12"/>
      <c r="EC422" s="12"/>
      <c r="ED422" s="12"/>
      <c r="EE422" s="12"/>
      <c r="EF422" s="12"/>
      <c r="EG422" s="12"/>
      <c r="EH422" s="12"/>
      <c r="EI422" s="12"/>
      <c r="EJ422" s="12"/>
      <c r="EK422" s="12"/>
      <c r="EL422" s="12"/>
      <c r="EM422" s="12"/>
      <c r="EN422" s="12"/>
      <c r="EO422" s="12"/>
      <c r="EP422" s="12"/>
      <c r="EQ422" s="12"/>
      <c r="ER422" s="12"/>
      <c r="ES422" s="12"/>
      <c r="ET422" s="12"/>
      <c r="EU422" s="12"/>
      <c r="EV422" s="12"/>
      <c r="EW422" s="12"/>
      <c r="EX422" s="12"/>
      <c r="EY422" s="12"/>
      <c r="EZ422" s="12"/>
      <c r="FA422" s="12"/>
      <c r="FB422" s="12"/>
      <c r="FC422" s="12"/>
      <c r="FD422" s="12"/>
      <c r="FE422" s="12"/>
      <c r="FF422" s="12"/>
      <c r="FG422" s="12"/>
      <c r="FH422" s="12"/>
      <c r="FI422" s="12"/>
      <c r="FJ422" s="12"/>
      <c r="FK422" s="12"/>
      <c r="FL422" s="12"/>
      <c r="FM422" s="12"/>
      <c r="FN422" s="12"/>
      <c r="FO422" s="12"/>
      <c r="FP422" s="12"/>
      <c r="FQ422" s="12"/>
      <c r="FR422" s="12"/>
      <c r="FS422" s="12"/>
      <c r="FT422" s="12"/>
      <c r="FU422" s="12"/>
      <c r="FV422" s="12"/>
      <c r="FW422" s="12"/>
      <c r="FX422" s="12"/>
      <c r="FY422" s="12"/>
      <c r="FZ422" s="12"/>
      <c r="GA422" s="12"/>
      <c r="GB422" s="12"/>
      <c r="GC422" s="12"/>
      <c r="GD422" s="12"/>
      <c r="GE422" s="12"/>
      <c r="GF422" s="12"/>
      <c r="GG422" s="12"/>
      <c r="GH422" s="12"/>
      <c r="GI422" s="12"/>
      <c r="GJ422" s="12"/>
      <c r="GK422" s="12"/>
      <c r="GL422" s="12"/>
      <c r="GM422" s="12"/>
      <c r="GN422" s="12"/>
      <c r="GO422" s="12"/>
      <c r="GP422" s="12"/>
      <c r="GQ422" s="12"/>
      <c r="GR422" s="12"/>
      <c r="GS422" s="12"/>
      <c r="GT422" s="12"/>
      <c r="GU422" s="12"/>
      <c r="GV422" s="12"/>
      <c r="GW422" s="12"/>
      <c r="GX422" s="12"/>
      <c r="GY422" s="12"/>
      <c r="GZ422" s="12"/>
      <c r="HA422" s="12"/>
      <c r="HB422" s="12"/>
      <c r="HC422" s="12"/>
      <c r="HD422" s="12"/>
      <c r="HE422" s="12"/>
      <c r="HF422" s="12"/>
      <c r="HG422" s="12"/>
      <c r="HH422" s="12"/>
      <c r="HI422" s="12"/>
      <c r="HJ422" s="12"/>
      <c r="HK422" s="12"/>
      <c r="HL422" s="12"/>
      <c r="HM422" s="12"/>
      <c r="HN422" s="12"/>
      <c r="HO422" s="12"/>
      <c r="HP422" s="12"/>
      <c r="HQ422" s="12"/>
      <c r="HR422" s="12"/>
      <c r="HS422" s="12"/>
      <c r="HT422" s="12"/>
      <c r="HU422" s="12"/>
      <c r="HV422" s="12"/>
      <c r="HW422" s="12"/>
      <c r="HX422" s="12"/>
      <c r="HY422" s="12"/>
      <c r="HZ422" s="12"/>
      <c r="IA422" s="12"/>
      <c r="IB422" s="12"/>
      <c r="IC422" s="12"/>
      <c r="ID422" s="12"/>
      <c r="IE422" s="12"/>
      <c r="IF422" s="12"/>
      <c r="IG422" s="12"/>
      <c r="IH422" s="12"/>
      <c r="II422" s="12"/>
      <c r="IJ422" s="12"/>
      <c r="IK422" s="12"/>
      <c r="IL422" s="12"/>
      <c r="IM422" s="12"/>
      <c r="IO422" s="12"/>
      <c r="IP422" s="12"/>
      <c r="IQ422" s="12"/>
      <c r="IR422" s="12"/>
      <c r="IS422" s="12"/>
      <c r="IT422" s="12"/>
    </row>
    <row r="423" s="2" customFormat="1" ht="20" customHeight="1" spans="1:247">
      <c r="A423" s="18">
        <f t="shared" ref="A423:A432" si="40">ROW()-2</f>
        <v>421</v>
      </c>
      <c r="B423" s="19" t="s">
        <v>112</v>
      </c>
      <c r="C423" s="19" t="s">
        <v>376</v>
      </c>
      <c r="D423" s="20" t="s">
        <v>362</v>
      </c>
      <c r="E423" s="21" t="s">
        <v>811</v>
      </c>
      <c r="F423" s="19">
        <v>42000</v>
      </c>
      <c r="G423" s="20" t="s">
        <v>502</v>
      </c>
      <c r="H423" s="20" t="s">
        <v>123</v>
      </c>
      <c r="I423" s="20" t="s">
        <v>406</v>
      </c>
      <c r="J423" s="25">
        <v>4.35</v>
      </c>
      <c r="K423" s="26">
        <v>461.81</v>
      </c>
      <c r="L423" s="26">
        <v>461.81</v>
      </c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12"/>
      <c r="EP423" s="12"/>
      <c r="EQ423" s="12"/>
      <c r="ER423" s="12"/>
      <c r="ES423" s="12"/>
      <c r="ET423" s="12"/>
      <c r="EU423" s="12"/>
      <c r="EV423" s="12"/>
      <c r="EW423" s="12"/>
      <c r="EX423" s="12"/>
      <c r="EY423" s="12"/>
      <c r="EZ423" s="12"/>
      <c r="FA423" s="12"/>
      <c r="FB423" s="12"/>
      <c r="FC423" s="12"/>
      <c r="FD423" s="12"/>
      <c r="FE423" s="12"/>
      <c r="FF423" s="12"/>
      <c r="FG423" s="12"/>
      <c r="FH423" s="12"/>
      <c r="FI423" s="12"/>
      <c r="FJ423" s="12"/>
      <c r="FK423" s="12"/>
      <c r="FL423" s="12"/>
      <c r="FM423" s="12"/>
      <c r="FN423" s="12"/>
      <c r="FO423" s="12"/>
      <c r="FP423" s="12"/>
      <c r="FQ423" s="12"/>
      <c r="FR423" s="12"/>
      <c r="FS423" s="12"/>
      <c r="FT423" s="12"/>
      <c r="FU423" s="12"/>
      <c r="FV423" s="12"/>
      <c r="FW423" s="12"/>
      <c r="FX423" s="12"/>
      <c r="FY423" s="12"/>
      <c r="FZ423" s="12"/>
      <c r="GA423" s="12"/>
      <c r="GB423" s="12"/>
      <c r="GC423" s="12"/>
      <c r="GD423" s="12"/>
      <c r="GE423" s="12"/>
      <c r="GF423" s="12"/>
      <c r="GG423" s="12"/>
      <c r="GH423" s="12"/>
      <c r="GI423" s="12"/>
      <c r="GJ423" s="12"/>
      <c r="GK423" s="12"/>
      <c r="GL423" s="12"/>
      <c r="GM423" s="12"/>
      <c r="GN423" s="12"/>
      <c r="GO423" s="12"/>
      <c r="GP423" s="12"/>
      <c r="GQ423" s="12"/>
      <c r="GR423" s="12"/>
      <c r="GS423" s="12"/>
      <c r="GT423" s="12"/>
      <c r="GU423" s="12"/>
      <c r="GV423" s="12"/>
      <c r="GW423" s="12"/>
      <c r="GX423" s="12"/>
      <c r="GY423" s="12"/>
      <c r="GZ423" s="12"/>
      <c r="HA423" s="12"/>
      <c r="HB423" s="12"/>
      <c r="HC423" s="12"/>
      <c r="HD423" s="12"/>
      <c r="HE423" s="12"/>
      <c r="HF423" s="12"/>
      <c r="HG423" s="12"/>
      <c r="HH423" s="12"/>
      <c r="HI423" s="12"/>
      <c r="HJ423" s="12"/>
      <c r="HK423" s="12"/>
      <c r="HL423" s="12"/>
      <c r="HM423" s="12"/>
      <c r="HN423" s="12"/>
      <c r="HO423" s="12"/>
      <c r="HP423" s="12"/>
      <c r="HQ423" s="12"/>
      <c r="HR423" s="12"/>
      <c r="HS423" s="12"/>
      <c r="HT423" s="12"/>
      <c r="HU423" s="12"/>
      <c r="HV423" s="12"/>
      <c r="HW423" s="12"/>
      <c r="HX423" s="12"/>
      <c r="HY423" s="12"/>
      <c r="HZ423" s="12"/>
      <c r="IA423" s="12"/>
      <c r="IB423" s="12"/>
      <c r="IC423" s="12"/>
      <c r="ID423" s="12"/>
      <c r="IE423" s="12"/>
      <c r="IF423" s="12"/>
      <c r="IG423" s="12"/>
      <c r="IH423" s="12"/>
      <c r="II423" s="12"/>
      <c r="IJ423" s="12"/>
      <c r="IK423" s="12"/>
      <c r="IL423" s="12"/>
      <c r="IM423" s="12"/>
    </row>
    <row r="424" s="2" customFormat="1" ht="20" customHeight="1" spans="1:254">
      <c r="A424" s="18">
        <f t="shared" si="40"/>
        <v>422</v>
      </c>
      <c r="B424" s="19" t="s">
        <v>107</v>
      </c>
      <c r="C424" s="19" t="s">
        <v>812</v>
      </c>
      <c r="D424" s="20" t="s">
        <v>813</v>
      </c>
      <c r="E424" s="21" t="s">
        <v>814</v>
      </c>
      <c r="F424" s="19">
        <v>50000</v>
      </c>
      <c r="G424" s="20" t="s">
        <v>815</v>
      </c>
      <c r="H424" s="20" t="s">
        <v>692</v>
      </c>
      <c r="I424" s="20" t="s">
        <v>816</v>
      </c>
      <c r="J424" s="25">
        <v>4.35</v>
      </c>
      <c r="K424" s="30">
        <v>392.71</v>
      </c>
      <c r="L424" s="30">
        <v>392.71</v>
      </c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  <c r="EJ424" s="12"/>
      <c r="EK424" s="12"/>
      <c r="EL424" s="12"/>
      <c r="EM424" s="12"/>
      <c r="EN424" s="12"/>
      <c r="EO424" s="12"/>
      <c r="EP424" s="12"/>
      <c r="EQ424" s="12"/>
      <c r="ER424" s="12"/>
      <c r="ES424" s="12"/>
      <c r="ET424" s="12"/>
      <c r="EU424" s="12"/>
      <c r="EV424" s="12"/>
      <c r="EW424" s="12"/>
      <c r="EX424" s="12"/>
      <c r="EY424" s="12"/>
      <c r="EZ424" s="12"/>
      <c r="FA424" s="12"/>
      <c r="FB424" s="12"/>
      <c r="FC424" s="12"/>
      <c r="FD424" s="12"/>
      <c r="FE424" s="12"/>
      <c r="FF424" s="12"/>
      <c r="FG424" s="12"/>
      <c r="FH424" s="12"/>
      <c r="FI424" s="12"/>
      <c r="FJ424" s="12"/>
      <c r="FK424" s="12"/>
      <c r="FL424" s="12"/>
      <c r="FM424" s="12"/>
      <c r="FN424" s="12"/>
      <c r="FO424" s="12"/>
      <c r="FP424" s="12"/>
      <c r="FQ424" s="12"/>
      <c r="FR424" s="12"/>
      <c r="FS424" s="12"/>
      <c r="FT424" s="12"/>
      <c r="FU424" s="12"/>
      <c r="FV424" s="12"/>
      <c r="FW424" s="12"/>
      <c r="FX424" s="12"/>
      <c r="FY424" s="12"/>
      <c r="FZ424" s="12"/>
      <c r="GA424" s="12"/>
      <c r="GB424" s="12"/>
      <c r="GC424" s="12"/>
      <c r="GD424" s="12"/>
      <c r="GE424" s="12"/>
      <c r="GF424" s="12"/>
      <c r="GG424" s="12"/>
      <c r="GH424" s="12"/>
      <c r="GI424" s="12"/>
      <c r="GJ424" s="12"/>
      <c r="GK424" s="12"/>
      <c r="GL424" s="12"/>
      <c r="GM424" s="12"/>
      <c r="GN424" s="12"/>
      <c r="GO424" s="12"/>
      <c r="GP424" s="12"/>
      <c r="GQ424" s="12"/>
      <c r="GR424" s="12"/>
      <c r="GS424" s="12"/>
      <c r="GT424" s="12"/>
      <c r="GU424" s="12"/>
      <c r="GV424" s="12"/>
      <c r="GW424" s="12"/>
      <c r="GX424" s="12"/>
      <c r="GY424" s="12"/>
      <c r="GZ424" s="12"/>
      <c r="HA424" s="12"/>
      <c r="HB424" s="12"/>
      <c r="HC424" s="12"/>
      <c r="HD424" s="12"/>
      <c r="HE424" s="12"/>
      <c r="HF424" s="12"/>
      <c r="HG424" s="12"/>
      <c r="HH424" s="12"/>
      <c r="HI424" s="12"/>
      <c r="HJ424" s="12"/>
      <c r="HK424" s="12"/>
      <c r="HL424" s="12"/>
      <c r="HM424" s="12"/>
      <c r="HN424" s="12"/>
      <c r="HO424" s="12"/>
      <c r="HP424" s="12"/>
      <c r="HQ424" s="12"/>
      <c r="HR424" s="12"/>
      <c r="HS424" s="12"/>
      <c r="HT424" s="12"/>
      <c r="HU424" s="12"/>
      <c r="HV424" s="12"/>
      <c r="HW424" s="12"/>
      <c r="HX424" s="12"/>
      <c r="HY424" s="12"/>
      <c r="HZ424" s="12"/>
      <c r="IA424" s="12"/>
      <c r="IB424" s="12"/>
      <c r="IC424" s="12"/>
      <c r="ID424" s="12"/>
      <c r="IE424" s="12"/>
      <c r="IF424" s="12"/>
      <c r="IG424" s="12"/>
      <c r="IH424" s="12"/>
      <c r="II424" s="12"/>
      <c r="IJ424" s="12"/>
      <c r="IK424" s="12"/>
      <c r="IL424" s="12"/>
      <c r="IM424" s="12"/>
      <c r="IO424" s="12"/>
      <c r="IP424" s="12"/>
      <c r="IQ424" s="12"/>
      <c r="IR424" s="12"/>
      <c r="IS424" s="12"/>
      <c r="IT424" s="12"/>
    </row>
    <row r="425" s="2" customFormat="1" ht="20" customHeight="1" spans="1:12">
      <c r="A425" s="18">
        <f t="shared" si="40"/>
        <v>423</v>
      </c>
      <c r="B425" s="19" t="s">
        <v>107</v>
      </c>
      <c r="C425" s="19" t="s">
        <v>228</v>
      </c>
      <c r="D425" s="20" t="s">
        <v>813</v>
      </c>
      <c r="E425" s="21" t="s">
        <v>817</v>
      </c>
      <c r="F425" s="19">
        <v>50000</v>
      </c>
      <c r="G425" s="20" t="s">
        <v>818</v>
      </c>
      <c r="H425" s="20" t="s">
        <v>405</v>
      </c>
      <c r="I425" s="20" t="s">
        <v>816</v>
      </c>
      <c r="J425" s="25">
        <v>4.35</v>
      </c>
      <c r="K425" s="30">
        <v>577.43</v>
      </c>
      <c r="L425" s="30">
        <v>577.43</v>
      </c>
    </row>
    <row r="426" s="2" customFormat="1" ht="20" customHeight="1" spans="1:12">
      <c r="A426" s="18">
        <f t="shared" si="40"/>
        <v>424</v>
      </c>
      <c r="B426" s="19" t="s">
        <v>107</v>
      </c>
      <c r="C426" s="19" t="s">
        <v>819</v>
      </c>
      <c r="D426" s="20" t="s">
        <v>813</v>
      </c>
      <c r="E426" s="21" t="s">
        <v>820</v>
      </c>
      <c r="F426" s="19">
        <v>49999.6</v>
      </c>
      <c r="G426" s="20" t="s">
        <v>821</v>
      </c>
      <c r="H426" s="20" t="s">
        <v>610</v>
      </c>
      <c r="I426" s="20" t="s">
        <v>816</v>
      </c>
      <c r="J426" s="25">
        <v>4.75</v>
      </c>
      <c r="K426" s="30">
        <v>600</v>
      </c>
      <c r="L426" s="30">
        <v>600</v>
      </c>
    </row>
    <row r="427" s="2" customFormat="1" ht="20" customHeight="1" spans="1:12">
      <c r="A427" s="18">
        <f t="shared" si="40"/>
        <v>425</v>
      </c>
      <c r="B427" s="19" t="s">
        <v>107</v>
      </c>
      <c r="C427" s="19" t="s">
        <v>822</v>
      </c>
      <c r="D427" s="20" t="s">
        <v>813</v>
      </c>
      <c r="E427" s="21" t="s">
        <v>823</v>
      </c>
      <c r="F427" s="19">
        <v>50000</v>
      </c>
      <c r="G427" s="20" t="s">
        <v>824</v>
      </c>
      <c r="H427" s="20" t="s">
        <v>825</v>
      </c>
      <c r="I427" s="20" t="s">
        <v>816</v>
      </c>
      <c r="J427" s="25">
        <v>4.75</v>
      </c>
      <c r="K427" s="30">
        <v>601.4</v>
      </c>
      <c r="L427" s="30">
        <v>601.4</v>
      </c>
    </row>
    <row r="428" s="2" customFormat="1" ht="20" customHeight="1" spans="1:12">
      <c r="A428" s="18">
        <f t="shared" si="40"/>
        <v>426</v>
      </c>
      <c r="B428" s="19" t="s">
        <v>107</v>
      </c>
      <c r="C428" s="19" t="s">
        <v>826</v>
      </c>
      <c r="D428" s="20" t="s">
        <v>813</v>
      </c>
      <c r="E428" s="21" t="s">
        <v>827</v>
      </c>
      <c r="F428" s="19">
        <v>50000</v>
      </c>
      <c r="G428" s="20" t="s">
        <v>828</v>
      </c>
      <c r="H428" s="20" t="s">
        <v>829</v>
      </c>
      <c r="I428" s="20" t="s">
        <v>816</v>
      </c>
      <c r="J428" s="25">
        <v>4.35</v>
      </c>
      <c r="K428" s="30">
        <v>549.79</v>
      </c>
      <c r="L428" s="30">
        <v>549.79</v>
      </c>
    </row>
    <row r="429" s="2" customFormat="1" ht="20" customHeight="1" spans="1:12">
      <c r="A429" s="18">
        <f t="shared" si="40"/>
        <v>427</v>
      </c>
      <c r="B429" s="19" t="s">
        <v>107</v>
      </c>
      <c r="C429" s="19" t="s">
        <v>830</v>
      </c>
      <c r="D429" s="20" t="s">
        <v>813</v>
      </c>
      <c r="E429" s="21" t="s">
        <v>831</v>
      </c>
      <c r="F429" s="19">
        <v>47500</v>
      </c>
      <c r="G429" s="20" t="s">
        <v>832</v>
      </c>
      <c r="H429" s="20" t="s">
        <v>692</v>
      </c>
      <c r="I429" s="20" t="s">
        <v>816</v>
      </c>
      <c r="J429" s="25">
        <v>4.35</v>
      </c>
      <c r="K429" s="30">
        <v>566.88</v>
      </c>
      <c r="L429" s="30">
        <v>566.88</v>
      </c>
    </row>
    <row r="430" s="2" customFormat="1" ht="20" customHeight="1" spans="1:12">
      <c r="A430" s="18">
        <f t="shared" si="40"/>
        <v>428</v>
      </c>
      <c r="B430" s="19" t="s">
        <v>107</v>
      </c>
      <c r="C430" s="19" t="s">
        <v>830</v>
      </c>
      <c r="D430" s="20" t="s">
        <v>813</v>
      </c>
      <c r="E430" s="21" t="s">
        <v>833</v>
      </c>
      <c r="F430" s="19">
        <v>47500</v>
      </c>
      <c r="G430" s="20" t="s">
        <v>834</v>
      </c>
      <c r="H430" s="20" t="s">
        <v>835</v>
      </c>
      <c r="I430" s="20" t="s">
        <v>71</v>
      </c>
      <c r="J430" s="25">
        <v>4.35</v>
      </c>
      <c r="K430" s="30">
        <v>574.59</v>
      </c>
      <c r="L430" s="30">
        <v>574.59</v>
      </c>
    </row>
    <row r="431" s="2" customFormat="1" ht="20" customHeight="1" spans="1:12">
      <c r="A431" s="18">
        <f t="shared" si="40"/>
        <v>429</v>
      </c>
      <c r="B431" s="19" t="s">
        <v>107</v>
      </c>
      <c r="C431" s="19" t="s">
        <v>830</v>
      </c>
      <c r="D431" s="20" t="s">
        <v>813</v>
      </c>
      <c r="E431" s="21" t="s">
        <v>836</v>
      </c>
      <c r="F431" s="19">
        <v>47500</v>
      </c>
      <c r="G431" s="20" t="s">
        <v>837</v>
      </c>
      <c r="H431" s="20" t="s">
        <v>374</v>
      </c>
      <c r="I431" s="20" t="s">
        <v>71</v>
      </c>
      <c r="J431" s="25">
        <v>4.35</v>
      </c>
      <c r="K431" s="30">
        <v>564.52</v>
      </c>
      <c r="L431" s="30">
        <v>564.52</v>
      </c>
    </row>
    <row r="432" s="2" customFormat="1" ht="20" customHeight="1" spans="1:12">
      <c r="A432" s="18">
        <f t="shared" si="40"/>
        <v>430</v>
      </c>
      <c r="B432" s="19" t="s">
        <v>107</v>
      </c>
      <c r="C432" s="19" t="s">
        <v>830</v>
      </c>
      <c r="D432" s="20" t="s">
        <v>813</v>
      </c>
      <c r="E432" s="21" t="s">
        <v>838</v>
      </c>
      <c r="F432" s="19">
        <v>50000</v>
      </c>
      <c r="G432" s="20" t="s">
        <v>839</v>
      </c>
      <c r="H432" s="20" t="s">
        <v>623</v>
      </c>
      <c r="I432" s="20" t="s">
        <v>816</v>
      </c>
      <c r="J432" s="25">
        <v>4.75</v>
      </c>
      <c r="K432" s="30">
        <v>609</v>
      </c>
      <c r="L432" s="30">
        <v>609</v>
      </c>
    </row>
    <row r="433" s="2" customFormat="1" ht="20" customHeight="1" spans="1:247">
      <c r="A433" s="18">
        <f t="shared" ref="A433:A442" si="41">ROW()-2</f>
        <v>431</v>
      </c>
      <c r="B433" s="19" t="s">
        <v>107</v>
      </c>
      <c r="C433" s="19" t="s">
        <v>830</v>
      </c>
      <c r="D433" s="20" t="s">
        <v>813</v>
      </c>
      <c r="E433" s="21" t="s">
        <v>840</v>
      </c>
      <c r="F433" s="19">
        <v>50000</v>
      </c>
      <c r="G433" s="20" t="s">
        <v>841</v>
      </c>
      <c r="H433" s="20" t="s">
        <v>842</v>
      </c>
      <c r="I433" s="20" t="s">
        <v>816</v>
      </c>
      <c r="J433" s="25">
        <v>4.35</v>
      </c>
      <c r="K433" s="30">
        <v>549.79</v>
      </c>
      <c r="L433" s="30">
        <v>549.79</v>
      </c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  <c r="ER433" s="12"/>
      <c r="ES433" s="12"/>
      <c r="ET433" s="12"/>
      <c r="EU433" s="12"/>
      <c r="EV433" s="12"/>
      <c r="EW433" s="12"/>
      <c r="EX433" s="12"/>
      <c r="EY433" s="12"/>
      <c r="EZ433" s="12"/>
      <c r="FA433" s="12"/>
      <c r="FB433" s="12"/>
      <c r="FC433" s="12"/>
      <c r="FD433" s="12"/>
      <c r="FE433" s="12"/>
      <c r="FF433" s="12"/>
      <c r="FG433" s="12"/>
      <c r="FH433" s="12"/>
      <c r="FI433" s="12"/>
      <c r="FJ433" s="12"/>
      <c r="FK433" s="12"/>
      <c r="FL433" s="12"/>
      <c r="FM433" s="12"/>
      <c r="FN433" s="12"/>
      <c r="FO433" s="12"/>
      <c r="FP433" s="12"/>
      <c r="FQ433" s="12"/>
      <c r="FR433" s="12"/>
      <c r="FS433" s="12"/>
      <c r="FT433" s="12"/>
      <c r="FU433" s="12"/>
      <c r="FV433" s="12"/>
      <c r="FW433" s="12"/>
      <c r="FX433" s="12"/>
      <c r="FY433" s="12"/>
      <c r="FZ433" s="12"/>
      <c r="GA433" s="12"/>
      <c r="GB433" s="12"/>
      <c r="GC433" s="12"/>
      <c r="GD433" s="12"/>
      <c r="GE433" s="12"/>
      <c r="GF433" s="12"/>
      <c r="GG433" s="12"/>
      <c r="GH433" s="12"/>
      <c r="GI433" s="12"/>
      <c r="GJ433" s="12"/>
      <c r="GK433" s="12"/>
      <c r="GL433" s="12"/>
      <c r="GM433" s="12"/>
      <c r="GN433" s="12"/>
      <c r="GO433" s="12"/>
      <c r="GP433" s="12"/>
      <c r="GQ433" s="12"/>
      <c r="GR433" s="12"/>
      <c r="GS433" s="12"/>
      <c r="GT433" s="12"/>
      <c r="GU433" s="12"/>
      <c r="GV433" s="12"/>
      <c r="GW433" s="12"/>
      <c r="GX433" s="12"/>
      <c r="GY433" s="12"/>
      <c r="GZ433" s="12"/>
      <c r="HA433" s="12"/>
      <c r="HB433" s="12"/>
      <c r="HC433" s="12"/>
      <c r="HD433" s="12"/>
      <c r="HE433" s="12"/>
      <c r="HF433" s="12"/>
      <c r="HG433" s="12"/>
      <c r="HH433" s="12"/>
      <c r="HI433" s="12"/>
      <c r="HJ433" s="12"/>
      <c r="HK433" s="12"/>
      <c r="HL433" s="12"/>
      <c r="HM433" s="12"/>
      <c r="HN433" s="12"/>
      <c r="HO433" s="12"/>
      <c r="HP433" s="12"/>
      <c r="HQ433" s="12"/>
      <c r="HR433" s="12"/>
      <c r="HS433" s="12"/>
      <c r="HT433" s="12"/>
      <c r="HU433" s="12"/>
      <c r="HV433" s="12"/>
      <c r="HW433" s="12"/>
      <c r="HX433" s="12"/>
      <c r="HY433" s="12"/>
      <c r="HZ433" s="12"/>
      <c r="IA433" s="12"/>
      <c r="IB433" s="12"/>
      <c r="IC433" s="12"/>
      <c r="ID433" s="12"/>
      <c r="IE433" s="12"/>
      <c r="IF433" s="12"/>
      <c r="IG433" s="12"/>
      <c r="IH433" s="12"/>
      <c r="II433" s="12"/>
      <c r="IJ433" s="12"/>
      <c r="IK433" s="12"/>
      <c r="IL433" s="12"/>
      <c r="IM433" s="12"/>
    </row>
    <row r="434" s="2" customFormat="1" ht="20" customHeight="1" spans="1:12">
      <c r="A434" s="18">
        <f t="shared" si="41"/>
        <v>432</v>
      </c>
      <c r="B434" s="19" t="s">
        <v>107</v>
      </c>
      <c r="C434" s="19" t="s">
        <v>830</v>
      </c>
      <c r="D434" s="20" t="s">
        <v>813</v>
      </c>
      <c r="E434" s="21" t="s">
        <v>843</v>
      </c>
      <c r="F434" s="19">
        <v>47500</v>
      </c>
      <c r="G434" s="20" t="s">
        <v>137</v>
      </c>
      <c r="H434" s="20" t="s">
        <v>374</v>
      </c>
      <c r="I434" s="20" t="s">
        <v>71</v>
      </c>
      <c r="J434" s="25">
        <v>4.35</v>
      </c>
      <c r="K434" s="30">
        <v>587.44</v>
      </c>
      <c r="L434" s="30">
        <v>587.44</v>
      </c>
    </row>
    <row r="435" s="2" customFormat="1" ht="20" customHeight="1" spans="1:12">
      <c r="A435" s="18">
        <f t="shared" si="41"/>
        <v>433</v>
      </c>
      <c r="B435" s="19" t="s">
        <v>107</v>
      </c>
      <c r="C435" s="19" t="s">
        <v>830</v>
      </c>
      <c r="D435" s="20" t="s">
        <v>813</v>
      </c>
      <c r="E435" s="21" t="s">
        <v>844</v>
      </c>
      <c r="F435" s="19">
        <v>47500</v>
      </c>
      <c r="G435" s="20" t="s">
        <v>834</v>
      </c>
      <c r="H435" s="20" t="s">
        <v>835</v>
      </c>
      <c r="I435" s="20" t="s">
        <v>71</v>
      </c>
      <c r="J435" s="25">
        <v>4.35</v>
      </c>
      <c r="K435" s="30">
        <v>575.86</v>
      </c>
      <c r="L435" s="30">
        <v>575.86</v>
      </c>
    </row>
    <row r="436" s="2" customFormat="1" ht="20" customHeight="1" spans="1:12">
      <c r="A436" s="18">
        <f t="shared" si="41"/>
        <v>434</v>
      </c>
      <c r="B436" s="19" t="s">
        <v>107</v>
      </c>
      <c r="C436" s="19" t="s">
        <v>228</v>
      </c>
      <c r="D436" s="20" t="s">
        <v>813</v>
      </c>
      <c r="E436" s="21" t="s">
        <v>845</v>
      </c>
      <c r="F436" s="19">
        <v>50000</v>
      </c>
      <c r="G436" s="20" t="s">
        <v>202</v>
      </c>
      <c r="H436" s="20" t="s">
        <v>203</v>
      </c>
      <c r="I436" s="20" t="s">
        <v>816</v>
      </c>
      <c r="J436" s="25">
        <v>4.75</v>
      </c>
      <c r="K436" s="30">
        <v>600.1</v>
      </c>
      <c r="L436" s="30">
        <v>600.1</v>
      </c>
    </row>
    <row r="437" s="2" customFormat="1" ht="20" customHeight="1" spans="1:12">
      <c r="A437" s="18">
        <f t="shared" si="41"/>
        <v>435</v>
      </c>
      <c r="B437" s="19" t="s">
        <v>107</v>
      </c>
      <c r="C437" s="19" t="s">
        <v>228</v>
      </c>
      <c r="D437" s="20" t="s">
        <v>813</v>
      </c>
      <c r="E437" s="21" t="s">
        <v>846</v>
      </c>
      <c r="F437" s="19">
        <v>50000</v>
      </c>
      <c r="G437" s="20" t="s">
        <v>847</v>
      </c>
      <c r="H437" s="20" t="s">
        <v>848</v>
      </c>
      <c r="I437" s="20" t="s">
        <v>816</v>
      </c>
      <c r="J437" s="25">
        <v>4.75</v>
      </c>
      <c r="K437" s="30">
        <v>607</v>
      </c>
      <c r="L437" s="30">
        <v>607</v>
      </c>
    </row>
    <row r="438" s="2" customFormat="1" ht="20" customHeight="1" spans="1:12">
      <c r="A438" s="18">
        <f t="shared" si="41"/>
        <v>436</v>
      </c>
      <c r="B438" s="19" t="s">
        <v>107</v>
      </c>
      <c r="C438" s="19" t="s">
        <v>822</v>
      </c>
      <c r="D438" s="20" t="s">
        <v>813</v>
      </c>
      <c r="E438" s="21" t="s">
        <v>849</v>
      </c>
      <c r="F438" s="19">
        <v>20000</v>
      </c>
      <c r="G438" s="20" t="s">
        <v>850</v>
      </c>
      <c r="H438" s="20" t="s">
        <v>851</v>
      </c>
      <c r="I438" s="20" t="s">
        <v>816</v>
      </c>
      <c r="J438" s="25">
        <v>4.35</v>
      </c>
      <c r="K438" s="30">
        <v>219.92</v>
      </c>
      <c r="L438" s="30">
        <v>219.92</v>
      </c>
    </row>
    <row r="439" s="2" customFormat="1" ht="20" customHeight="1" spans="1:12">
      <c r="A439" s="18">
        <f t="shared" si="41"/>
        <v>437</v>
      </c>
      <c r="B439" s="19" t="s">
        <v>107</v>
      </c>
      <c r="C439" s="19" t="s">
        <v>228</v>
      </c>
      <c r="D439" s="20" t="s">
        <v>813</v>
      </c>
      <c r="E439" s="21" t="s">
        <v>852</v>
      </c>
      <c r="F439" s="19">
        <v>50000</v>
      </c>
      <c r="G439" s="20" t="s">
        <v>50</v>
      </c>
      <c r="H439" s="20" t="s">
        <v>51</v>
      </c>
      <c r="I439" s="20" t="s">
        <v>816</v>
      </c>
      <c r="J439" s="25">
        <v>4.75</v>
      </c>
      <c r="K439" s="30">
        <v>621</v>
      </c>
      <c r="L439" s="30">
        <v>621</v>
      </c>
    </row>
    <row r="440" s="2" customFormat="1" ht="20" customHeight="1" spans="1:12">
      <c r="A440" s="18">
        <f t="shared" si="41"/>
        <v>438</v>
      </c>
      <c r="B440" s="19" t="s">
        <v>107</v>
      </c>
      <c r="C440" s="19" t="s">
        <v>812</v>
      </c>
      <c r="D440" s="20" t="s">
        <v>813</v>
      </c>
      <c r="E440" s="21" t="s">
        <v>853</v>
      </c>
      <c r="F440" s="19">
        <v>50000</v>
      </c>
      <c r="G440" s="20" t="s">
        <v>175</v>
      </c>
      <c r="H440" s="20" t="s">
        <v>666</v>
      </c>
      <c r="I440" s="20" t="s">
        <v>816</v>
      </c>
      <c r="J440" s="25">
        <v>4.75</v>
      </c>
      <c r="K440" s="30">
        <v>599.7</v>
      </c>
      <c r="L440" s="30">
        <v>599.7</v>
      </c>
    </row>
    <row r="441" s="2" customFormat="1" ht="20" customHeight="1" spans="1:12">
      <c r="A441" s="18">
        <f t="shared" si="41"/>
        <v>439</v>
      </c>
      <c r="B441" s="19" t="s">
        <v>107</v>
      </c>
      <c r="C441" s="19" t="s">
        <v>854</v>
      </c>
      <c r="D441" s="20" t="s">
        <v>813</v>
      </c>
      <c r="E441" s="21" t="s">
        <v>855</v>
      </c>
      <c r="F441" s="19">
        <v>49994.18</v>
      </c>
      <c r="G441" s="20" t="s">
        <v>90</v>
      </c>
      <c r="H441" s="20" t="s">
        <v>123</v>
      </c>
      <c r="I441" s="20" t="s">
        <v>816</v>
      </c>
      <c r="J441" s="25">
        <v>4.75</v>
      </c>
      <c r="K441" s="30">
        <v>597.57</v>
      </c>
      <c r="L441" s="30">
        <v>597.57</v>
      </c>
    </row>
    <row r="442" s="2" customFormat="1" ht="20" customHeight="1" spans="1:12">
      <c r="A442" s="18">
        <f t="shared" si="41"/>
        <v>440</v>
      </c>
      <c r="B442" s="19" t="s">
        <v>107</v>
      </c>
      <c r="C442" s="19" t="s">
        <v>822</v>
      </c>
      <c r="D442" s="20" t="s">
        <v>813</v>
      </c>
      <c r="E442" s="21" t="s">
        <v>856</v>
      </c>
      <c r="F442" s="19">
        <v>47500</v>
      </c>
      <c r="G442" s="20" t="s">
        <v>857</v>
      </c>
      <c r="H442" s="20" t="s">
        <v>858</v>
      </c>
      <c r="I442" s="20" t="s">
        <v>816</v>
      </c>
      <c r="J442" s="25">
        <v>4.35</v>
      </c>
      <c r="K442" s="30">
        <v>522.31</v>
      </c>
      <c r="L442" s="30">
        <v>522.31</v>
      </c>
    </row>
    <row r="443" s="2" customFormat="1" ht="20" customHeight="1" spans="1:12">
      <c r="A443" s="18">
        <f t="shared" ref="A443:A452" si="42">ROW()-2</f>
        <v>441</v>
      </c>
      <c r="B443" s="19" t="s">
        <v>107</v>
      </c>
      <c r="C443" s="19" t="s">
        <v>830</v>
      </c>
      <c r="D443" s="20" t="s">
        <v>813</v>
      </c>
      <c r="E443" s="21" t="s">
        <v>859</v>
      </c>
      <c r="F443" s="19">
        <v>50000</v>
      </c>
      <c r="G443" s="20" t="s">
        <v>784</v>
      </c>
      <c r="H443" s="20" t="s">
        <v>785</v>
      </c>
      <c r="I443" s="20" t="s">
        <v>816</v>
      </c>
      <c r="J443" s="25">
        <v>4.35</v>
      </c>
      <c r="K443" s="30">
        <v>549.79</v>
      </c>
      <c r="L443" s="30">
        <v>549.79</v>
      </c>
    </row>
    <row r="444" s="2" customFormat="1" ht="20" customHeight="1" spans="1:12">
      <c r="A444" s="18">
        <f t="shared" si="42"/>
        <v>442</v>
      </c>
      <c r="B444" s="19" t="s">
        <v>107</v>
      </c>
      <c r="C444" s="19" t="s">
        <v>860</v>
      </c>
      <c r="D444" s="20" t="s">
        <v>813</v>
      </c>
      <c r="E444" s="21" t="s">
        <v>861</v>
      </c>
      <c r="F444" s="19">
        <v>47500</v>
      </c>
      <c r="G444" s="20" t="s">
        <v>455</v>
      </c>
      <c r="H444" s="20" t="s">
        <v>456</v>
      </c>
      <c r="I444" s="20" t="s">
        <v>71</v>
      </c>
      <c r="J444" s="25">
        <v>4.35</v>
      </c>
      <c r="K444" s="30">
        <v>522.31</v>
      </c>
      <c r="L444" s="30">
        <v>522.31</v>
      </c>
    </row>
    <row r="445" s="2" customFormat="1" ht="20" customHeight="1" spans="1:12">
      <c r="A445" s="18">
        <f t="shared" si="42"/>
        <v>443</v>
      </c>
      <c r="B445" s="19" t="s">
        <v>107</v>
      </c>
      <c r="C445" s="19" t="s">
        <v>862</v>
      </c>
      <c r="D445" s="20" t="s">
        <v>813</v>
      </c>
      <c r="E445" s="21" t="s">
        <v>863</v>
      </c>
      <c r="F445" s="19">
        <v>47500</v>
      </c>
      <c r="G445" s="20" t="s">
        <v>69</v>
      </c>
      <c r="H445" s="20" t="s">
        <v>835</v>
      </c>
      <c r="I445" s="20" t="s">
        <v>71</v>
      </c>
      <c r="J445" s="25">
        <v>4.35</v>
      </c>
      <c r="K445" s="30">
        <v>577.62</v>
      </c>
      <c r="L445" s="30">
        <v>577.62</v>
      </c>
    </row>
    <row r="446" s="2" customFormat="1" ht="20" customHeight="1" spans="1:12">
      <c r="A446" s="18">
        <f t="shared" si="42"/>
        <v>444</v>
      </c>
      <c r="B446" s="19" t="s">
        <v>107</v>
      </c>
      <c r="C446" s="19" t="s">
        <v>862</v>
      </c>
      <c r="D446" s="20" t="s">
        <v>813</v>
      </c>
      <c r="E446" s="21" t="s">
        <v>864</v>
      </c>
      <c r="F446" s="19">
        <v>50000</v>
      </c>
      <c r="G446" s="20" t="s">
        <v>865</v>
      </c>
      <c r="H446" s="20" t="s">
        <v>866</v>
      </c>
      <c r="I446" s="20" t="s">
        <v>816</v>
      </c>
      <c r="J446" s="25">
        <v>4.35</v>
      </c>
      <c r="K446" s="30">
        <v>549.79</v>
      </c>
      <c r="L446" s="30">
        <v>549.79</v>
      </c>
    </row>
    <row r="447" s="2" customFormat="1" ht="20" customHeight="1" spans="1:12">
      <c r="A447" s="18">
        <f t="shared" si="42"/>
        <v>445</v>
      </c>
      <c r="B447" s="19" t="s">
        <v>107</v>
      </c>
      <c r="C447" s="19" t="s">
        <v>862</v>
      </c>
      <c r="D447" s="20" t="s">
        <v>813</v>
      </c>
      <c r="E447" s="21" t="s">
        <v>867</v>
      </c>
      <c r="F447" s="19">
        <v>50000</v>
      </c>
      <c r="G447" s="20" t="s">
        <v>865</v>
      </c>
      <c r="H447" s="20" t="s">
        <v>866</v>
      </c>
      <c r="I447" s="20" t="s">
        <v>816</v>
      </c>
      <c r="J447" s="25">
        <v>4.35</v>
      </c>
      <c r="K447" s="30">
        <v>549.79</v>
      </c>
      <c r="L447" s="30">
        <v>549.79</v>
      </c>
    </row>
    <row r="448" s="2" customFormat="1" ht="20" customHeight="1" spans="1:12">
      <c r="A448" s="18">
        <f t="shared" si="42"/>
        <v>446</v>
      </c>
      <c r="B448" s="19" t="s">
        <v>107</v>
      </c>
      <c r="C448" s="19" t="s">
        <v>862</v>
      </c>
      <c r="D448" s="20" t="s">
        <v>813</v>
      </c>
      <c r="E448" s="21" t="s">
        <v>868</v>
      </c>
      <c r="F448" s="19">
        <v>50000</v>
      </c>
      <c r="G448" s="20" t="s">
        <v>358</v>
      </c>
      <c r="H448" s="20" t="s">
        <v>869</v>
      </c>
      <c r="I448" s="20" t="s">
        <v>816</v>
      </c>
      <c r="J448" s="25">
        <v>4.75</v>
      </c>
      <c r="K448" s="30">
        <v>600.3</v>
      </c>
      <c r="L448" s="30">
        <v>600.3</v>
      </c>
    </row>
    <row r="449" s="2" customFormat="1" ht="20" customHeight="1" spans="1:12">
      <c r="A449" s="18">
        <f t="shared" si="42"/>
        <v>447</v>
      </c>
      <c r="B449" s="19" t="s">
        <v>107</v>
      </c>
      <c r="C449" s="19" t="s">
        <v>862</v>
      </c>
      <c r="D449" s="20" t="s">
        <v>813</v>
      </c>
      <c r="E449" s="21" t="s">
        <v>870</v>
      </c>
      <c r="F449" s="19">
        <v>50000</v>
      </c>
      <c r="G449" s="20" t="s">
        <v>871</v>
      </c>
      <c r="H449" s="20" t="s">
        <v>872</v>
      </c>
      <c r="I449" s="20" t="s">
        <v>816</v>
      </c>
      <c r="J449" s="25">
        <v>4.35</v>
      </c>
      <c r="K449" s="30">
        <v>549.79</v>
      </c>
      <c r="L449" s="30">
        <v>549.79</v>
      </c>
    </row>
    <row r="450" s="2" customFormat="1" ht="20" customHeight="1" spans="1:12">
      <c r="A450" s="18">
        <f t="shared" si="42"/>
        <v>448</v>
      </c>
      <c r="B450" s="19" t="s">
        <v>107</v>
      </c>
      <c r="C450" s="19" t="s">
        <v>822</v>
      </c>
      <c r="D450" s="20" t="s">
        <v>813</v>
      </c>
      <c r="E450" s="21" t="s">
        <v>873</v>
      </c>
      <c r="F450" s="19">
        <v>50000</v>
      </c>
      <c r="G450" s="20" t="s">
        <v>828</v>
      </c>
      <c r="H450" s="20" t="s">
        <v>829</v>
      </c>
      <c r="I450" s="20" t="s">
        <v>816</v>
      </c>
      <c r="J450" s="25">
        <v>4.35</v>
      </c>
      <c r="K450" s="30">
        <v>549.79</v>
      </c>
      <c r="L450" s="30">
        <v>549.79</v>
      </c>
    </row>
    <row r="451" s="2" customFormat="1" ht="20" customHeight="1" spans="1:12">
      <c r="A451" s="18">
        <f t="shared" si="42"/>
        <v>449</v>
      </c>
      <c r="B451" s="19" t="s">
        <v>107</v>
      </c>
      <c r="C451" s="19" t="s">
        <v>862</v>
      </c>
      <c r="D451" s="20" t="s">
        <v>813</v>
      </c>
      <c r="E451" s="21" t="s">
        <v>874</v>
      </c>
      <c r="F451" s="19">
        <v>47500</v>
      </c>
      <c r="G451" s="20" t="s">
        <v>226</v>
      </c>
      <c r="H451" s="20" t="s">
        <v>835</v>
      </c>
      <c r="I451" s="20" t="s">
        <v>71</v>
      </c>
      <c r="J451" s="25">
        <v>4.35</v>
      </c>
      <c r="K451" s="30">
        <v>580.59</v>
      </c>
      <c r="L451" s="30">
        <v>580.59</v>
      </c>
    </row>
    <row r="452" s="2" customFormat="1" ht="20" customHeight="1" spans="1:12">
      <c r="A452" s="18">
        <f t="shared" si="42"/>
        <v>450</v>
      </c>
      <c r="B452" s="19" t="s">
        <v>107</v>
      </c>
      <c r="C452" s="19" t="s">
        <v>875</v>
      </c>
      <c r="D452" s="20" t="s">
        <v>813</v>
      </c>
      <c r="E452" s="21" t="s">
        <v>876</v>
      </c>
      <c r="F452" s="19">
        <v>47500</v>
      </c>
      <c r="G452" s="20" t="s">
        <v>170</v>
      </c>
      <c r="H452" s="20" t="s">
        <v>171</v>
      </c>
      <c r="I452" s="20" t="s">
        <v>71</v>
      </c>
      <c r="J452" s="25">
        <v>4.35</v>
      </c>
      <c r="K452" s="30">
        <v>522.31</v>
      </c>
      <c r="L452" s="30">
        <v>522.31</v>
      </c>
    </row>
    <row r="453" s="2" customFormat="1" ht="20" customHeight="1" spans="1:254">
      <c r="A453" s="18">
        <f t="shared" ref="A453:A462" si="43">ROW()-2</f>
        <v>451</v>
      </c>
      <c r="B453" s="19" t="s">
        <v>107</v>
      </c>
      <c r="C453" s="19" t="s">
        <v>204</v>
      </c>
      <c r="D453" s="20" t="s">
        <v>813</v>
      </c>
      <c r="E453" s="21" t="s">
        <v>877</v>
      </c>
      <c r="F453" s="19">
        <v>40000</v>
      </c>
      <c r="G453" s="20" t="s">
        <v>686</v>
      </c>
      <c r="H453" s="20" t="s">
        <v>547</v>
      </c>
      <c r="I453" s="20" t="s">
        <v>878</v>
      </c>
      <c r="J453" s="25">
        <v>4.35</v>
      </c>
      <c r="K453" s="30"/>
      <c r="L453" s="30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  <c r="EJ453" s="12"/>
      <c r="EK453" s="12"/>
      <c r="EL453" s="12"/>
      <c r="EM453" s="12"/>
      <c r="EN453" s="12"/>
      <c r="EO453" s="12"/>
      <c r="EP453" s="12"/>
      <c r="EQ453" s="12"/>
      <c r="ER453" s="12"/>
      <c r="ES453" s="12"/>
      <c r="ET453" s="12"/>
      <c r="EU453" s="12"/>
      <c r="EV453" s="12"/>
      <c r="EW453" s="12"/>
      <c r="EX453" s="12"/>
      <c r="EY453" s="12"/>
      <c r="EZ453" s="12"/>
      <c r="FA453" s="12"/>
      <c r="FB453" s="12"/>
      <c r="FC453" s="12"/>
      <c r="FD453" s="12"/>
      <c r="FE453" s="12"/>
      <c r="FF453" s="12"/>
      <c r="FG453" s="12"/>
      <c r="FH453" s="12"/>
      <c r="FI453" s="12"/>
      <c r="FJ453" s="12"/>
      <c r="FK453" s="12"/>
      <c r="FL453" s="12"/>
      <c r="FM453" s="12"/>
      <c r="FN453" s="12"/>
      <c r="FO453" s="12"/>
      <c r="FP453" s="12"/>
      <c r="FQ453" s="12"/>
      <c r="FR453" s="12"/>
      <c r="FS453" s="12"/>
      <c r="FT453" s="12"/>
      <c r="FU453" s="12"/>
      <c r="FV453" s="12"/>
      <c r="FW453" s="12"/>
      <c r="FX453" s="12"/>
      <c r="FY453" s="12"/>
      <c r="FZ453" s="12"/>
      <c r="GA453" s="12"/>
      <c r="GB453" s="12"/>
      <c r="GC453" s="12"/>
      <c r="GD453" s="12"/>
      <c r="GE453" s="12"/>
      <c r="GF453" s="12"/>
      <c r="GG453" s="12"/>
      <c r="GH453" s="12"/>
      <c r="GI453" s="12"/>
      <c r="GJ453" s="12"/>
      <c r="GK453" s="12"/>
      <c r="GL453" s="12"/>
      <c r="GM453" s="12"/>
      <c r="GN453" s="12"/>
      <c r="GO453" s="12"/>
      <c r="GP453" s="12"/>
      <c r="GQ453" s="12"/>
      <c r="GR453" s="12"/>
      <c r="GS453" s="12"/>
      <c r="GT453" s="12"/>
      <c r="GU453" s="12"/>
      <c r="GV453" s="12"/>
      <c r="GW453" s="12"/>
      <c r="GX453" s="12"/>
      <c r="GY453" s="12"/>
      <c r="GZ453" s="12"/>
      <c r="HA453" s="12"/>
      <c r="HB453" s="12"/>
      <c r="HC453" s="12"/>
      <c r="HD453" s="12"/>
      <c r="HE453" s="12"/>
      <c r="HF453" s="12"/>
      <c r="HG453" s="12"/>
      <c r="HH453" s="12"/>
      <c r="HI453" s="12"/>
      <c r="HJ453" s="12"/>
      <c r="HK453" s="12"/>
      <c r="HL453" s="12"/>
      <c r="HM453" s="12"/>
      <c r="HN453" s="12"/>
      <c r="HO453" s="12"/>
      <c r="HP453" s="12"/>
      <c r="HQ453" s="12"/>
      <c r="HR453" s="12"/>
      <c r="HS453" s="12"/>
      <c r="HT453" s="12"/>
      <c r="HU453" s="12"/>
      <c r="HV453" s="12"/>
      <c r="HW453" s="12"/>
      <c r="HX453" s="12"/>
      <c r="HY453" s="12"/>
      <c r="HZ453" s="12"/>
      <c r="IA453" s="12"/>
      <c r="IB453" s="12"/>
      <c r="IC453" s="12"/>
      <c r="ID453" s="12"/>
      <c r="IE453" s="12"/>
      <c r="IF453" s="12"/>
      <c r="IG453" s="12"/>
      <c r="IH453" s="12"/>
      <c r="II453" s="12"/>
      <c r="IJ453" s="12"/>
      <c r="IK453" s="12"/>
      <c r="IL453" s="12"/>
      <c r="IM453" s="12"/>
      <c r="IO453" s="12"/>
      <c r="IP453" s="12"/>
      <c r="IQ453" s="12"/>
      <c r="IR453" s="12"/>
      <c r="IS453" s="12"/>
      <c r="IT453" s="12"/>
    </row>
    <row r="454" s="2" customFormat="1" ht="20" customHeight="1" spans="1:249">
      <c r="A454" s="18">
        <f t="shared" si="43"/>
        <v>452</v>
      </c>
      <c r="B454" s="19" t="s">
        <v>107</v>
      </c>
      <c r="C454" s="19" t="s">
        <v>204</v>
      </c>
      <c r="D454" s="20" t="s">
        <v>813</v>
      </c>
      <c r="E454" s="20" t="s">
        <v>879</v>
      </c>
      <c r="F454" s="19">
        <v>50000</v>
      </c>
      <c r="G454" s="20" t="s">
        <v>880</v>
      </c>
      <c r="H454" s="20" t="s">
        <v>881</v>
      </c>
      <c r="I454" s="27" t="s">
        <v>816</v>
      </c>
      <c r="J454" s="25">
        <v>3.96</v>
      </c>
      <c r="K454" s="31">
        <v>691.35</v>
      </c>
      <c r="L454" s="31">
        <v>691.35</v>
      </c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  <c r="BR454" s="32"/>
      <c r="BS454" s="32"/>
      <c r="BT454" s="32"/>
      <c r="BU454" s="32"/>
      <c r="BV454" s="32"/>
      <c r="BW454" s="32"/>
      <c r="BX454" s="32"/>
      <c r="BY454" s="32"/>
      <c r="BZ454" s="32"/>
      <c r="CA454" s="32"/>
      <c r="CB454" s="32"/>
      <c r="CC454" s="32"/>
      <c r="CD454" s="32"/>
      <c r="CE454" s="32"/>
      <c r="CF454" s="32"/>
      <c r="CG454" s="32"/>
      <c r="CH454" s="32"/>
      <c r="CI454" s="32"/>
      <c r="CJ454" s="32"/>
      <c r="CK454" s="32"/>
      <c r="CL454" s="32"/>
      <c r="CM454" s="32"/>
      <c r="CN454" s="32"/>
      <c r="CO454" s="32"/>
      <c r="CP454" s="32"/>
      <c r="CQ454" s="32"/>
      <c r="CR454" s="32"/>
      <c r="CS454" s="32"/>
      <c r="CT454" s="32"/>
      <c r="CU454" s="32"/>
      <c r="CV454" s="32"/>
      <c r="CW454" s="32"/>
      <c r="CX454" s="32"/>
      <c r="CY454" s="32"/>
      <c r="CZ454" s="32"/>
      <c r="DA454" s="32"/>
      <c r="DB454" s="32"/>
      <c r="DC454" s="32"/>
      <c r="DD454" s="32"/>
      <c r="DE454" s="32"/>
      <c r="DF454" s="32"/>
      <c r="DG454" s="32"/>
      <c r="DH454" s="32"/>
      <c r="DI454" s="32"/>
      <c r="DJ454" s="32"/>
      <c r="DK454" s="32"/>
      <c r="DL454" s="32"/>
      <c r="DM454" s="32"/>
      <c r="DN454" s="32"/>
      <c r="DO454" s="32"/>
      <c r="DP454" s="32"/>
      <c r="DQ454" s="32"/>
      <c r="DR454" s="32"/>
      <c r="DS454" s="32"/>
      <c r="DT454" s="32"/>
      <c r="DU454" s="32"/>
      <c r="DV454" s="32"/>
      <c r="DW454" s="32"/>
      <c r="DX454" s="32"/>
      <c r="DY454" s="32"/>
      <c r="DZ454" s="32"/>
      <c r="EA454" s="32"/>
      <c r="EB454" s="32"/>
      <c r="EC454" s="32"/>
      <c r="ED454" s="32"/>
      <c r="EE454" s="32"/>
      <c r="EF454" s="32"/>
      <c r="EG454" s="32"/>
      <c r="EH454" s="32"/>
      <c r="EI454" s="32"/>
      <c r="EJ454" s="32"/>
      <c r="EK454" s="32"/>
      <c r="EL454" s="32"/>
      <c r="EM454" s="32"/>
      <c r="EN454" s="32"/>
      <c r="EO454" s="32"/>
      <c r="EP454" s="32"/>
      <c r="EQ454" s="32"/>
      <c r="ER454" s="32"/>
      <c r="ES454" s="32"/>
      <c r="ET454" s="32"/>
      <c r="EU454" s="32"/>
      <c r="EV454" s="32"/>
      <c r="EW454" s="32"/>
      <c r="EX454" s="32"/>
      <c r="EY454" s="32"/>
      <c r="EZ454" s="32"/>
      <c r="FA454" s="32"/>
      <c r="FB454" s="32"/>
      <c r="FC454" s="32"/>
      <c r="FD454" s="32"/>
      <c r="FE454" s="32"/>
      <c r="FF454" s="32"/>
      <c r="FG454" s="32"/>
      <c r="FH454" s="32"/>
      <c r="FI454" s="32"/>
      <c r="FJ454" s="32"/>
      <c r="FK454" s="32"/>
      <c r="FL454" s="32"/>
      <c r="FM454" s="32"/>
      <c r="FN454" s="32"/>
      <c r="FO454" s="32"/>
      <c r="FP454" s="32"/>
      <c r="FQ454" s="32"/>
      <c r="FR454" s="32"/>
      <c r="FS454" s="32"/>
      <c r="FT454" s="32"/>
      <c r="FU454" s="32"/>
      <c r="FV454" s="32"/>
      <c r="FW454" s="32"/>
      <c r="FX454" s="32"/>
      <c r="FY454" s="32"/>
      <c r="FZ454" s="32"/>
      <c r="GA454" s="32"/>
      <c r="GB454" s="32"/>
      <c r="GC454" s="32"/>
      <c r="GD454" s="32"/>
      <c r="GE454" s="32"/>
      <c r="GF454" s="32"/>
      <c r="GG454" s="32"/>
      <c r="GH454" s="32"/>
      <c r="GI454" s="32"/>
      <c r="GJ454" s="32"/>
      <c r="GK454" s="32"/>
      <c r="GL454" s="32"/>
      <c r="GM454" s="32"/>
      <c r="GN454" s="32"/>
      <c r="GO454" s="32"/>
      <c r="GP454" s="32"/>
      <c r="GQ454" s="32"/>
      <c r="GR454" s="32"/>
      <c r="GS454" s="32"/>
      <c r="GT454" s="32"/>
      <c r="GU454" s="32"/>
      <c r="GV454" s="32"/>
      <c r="GW454" s="32"/>
      <c r="GX454" s="32"/>
      <c r="GY454" s="32"/>
      <c r="GZ454" s="32"/>
      <c r="HA454" s="32"/>
      <c r="HB454" s="32"/>
      <c r="HC454" s="32"/>
      <c r="HD454" s="32"/>
      <c r="HE454" s="32"/>
      <c r="HF454" s="32"/>
      <c r="HG454" s="32"/>
      <c r="HH454" s="32"/>
      <c r="HI454" s="32"/>
      <c r="HJ454" s="32"/>
      <c r="HK454" s="32"/>
      <c r="HL454" s="32"/>
      <c r="HM454" s="32"/>
      <c r="HN454" s="32"/>
      <c r="HO454" s="32"/>
      <c r="HP454" s="32"/>
      <c r="HQ454" s="32"/>
      <c r="HR454" s="32"/>
      <c r="HS454" s="32"/>
      <c r="HT454" s="32"/>
      <c r="HU454" s="32"/>
      <c r="HV454" s="32"/>
      <c r="HW454" s="32"/>
      <c r="HX454" s="32"/>
      <c r="HY454" s="32"/>
      <c r="HZ454" s="32"/>
      <c r="IA454" s="32"/>
      <c r="IB454" s="32"/>
      <c r="IC454" s="32"/>
      <c r="ID454" s="32"/>
      <c r="IE454" s="32"/>
      <c r="IF454" s="32"/>
      <c r="IG454" s="32"/>
      <c r="IH454" s="32"/>
      <c r="II454" s="32"/>
      <c r="IJ454" s="32"/>
      <c r="IK454" s="32"/>
      <c r="IL454" s="32"/>
      <c r="IM454" s="6"/>
      <c r="IN454" s="6"/>
      <c r="IO454" s="6"/>
    </row>
    <row r="455" s="2" customFormat="1" ht="20" customHeight="1" spans="1:12">
      <c r="A455" s="18">
        <f t="shared" si="43"/>
        <v>453</v>
      </c>
      <c r="B455" s="19" t="s">
        <v>107</v>
      </c>
      <c r="C455" s="19" t="s">
        <v>204</v>
      </c>
      <c r="D455" s="20" t="s">
        <v>813</v>
      </c>
      <c r="E455" s="21" t="s">
        <v>882</v>
      </c>
      <c r="F455" s="19">
        <v>47500</v>
      </c>
      <c r="G455" s="20" t="s">
        <v>837</v>
      </c>
      <c r="H455" s="20" t="s">
        <v>374</v>
      </c>
      <c r="I455" s="20" t="s">
        <v>71</v>
      </c>
      <c r="J455" s="25">
        <v>4.35</v>
      </c>
      <c r="K455" s="30">
        <v>572.94</v>
      </c>
      <c r="L455" s="30">
        <v>572.94</v>
      </c>
    </row>
    <row r="456" s="2" customFormat="1" ht="20" customHeight="1" spans="1:12">
      <c r="A456" s="18">
        <f t="shared" si="43"/>
        <v>454</v>
      </c>
      <c r="B456" s="19" t="s">
        <v>107</v>
      </c>
      <c r="C456" s="19" t="s">
        <v>822</v>
      </c>
      <c r="D456" s="20" t="s">
        <v>813</v>
      </c>
      <c r="E456" s="21" t="s">
        <v>883</v>
      </c>
      <c r="F456" s="19">
        <v>50000</v>
      </c>
      <c r="G456" s="20" t="s">
        <v>815</v>
      </c>
      <c r="H456" s="20" t="s">
        <v>692</v>
      </c>
      <c r="I456" s="20" t="s">
        <v>816</v>
      </c>
      <c r="J456" s="25">
        <v>4.35</v>
      </c>
      <c r="K456" s="30">
        <v>422.92</v>
      </c>
      <c r="L456" s="30">
        <v>422.92</v>
      </c>
    </row>
    <row r="457" s="2" customFormat="1" ht="20" customHeight="1" spans="1:12">
      <c r="A457" s="18">
        <f t="shared" si="43"/>
        <v>455</v>
      </c>
      <c r="B457" s="19" t="s">
        <v>107</v>
      </c>
      <c r="C457" s="19" t="s">
        <v>108</v>
      </c>
      <c r="D457" s="20" t="s">
        <v>813</v>
      </c>
      <c r="E457" s="21" t="s">
        <v>109</v>
      </c>
      <c r="F457" s="19">
        <v>50000</v>
      </c>
      <c r="G457" s="20" t="s">
        <v>137</v>
      </c>
      <c r="H457" s="20" t="s">
        <v>374</v>
      </c>
      <c r="I457" s="20" t="s">
        <v>816</v>
      </c>
      <c r="J457" s="25">
        <v>4.35</v>
      </c>
      <c r="K457" s="30">
        <v>90.62</v>
      </c>
      <c r="L457" s="30">
        <v>90.62</v>
      </c>
    </row>
    <row r="458" s="2" customFormat="1" ht="20" customHeight="1" spans="1:254">
      <c r="A458" s="18">
        <f t="shared" si="43"/>
        <v>456</v>
      </c>
      <c r="B458" s="19" t="s">
        <v>107</v>
      </c>
      <c r="C458" s="19" t="s">
        <v>822</v>
      </c>
      <c r="D458" s="20" t="s">
        <v>813</v>
      </c>
      <c r="E458" s="21" t="s">
        <v>884</v>
      </c>
      <c r="F458" s="19">
        <v>30000</v>
      </c>
      <c r="G458" s="20" t="s">
        <v>226</v>
      </c>
      <c r="H458" s="20" t="s">
        <v>835</v>
      </c>
      <c r="I458" s="20" t="s">
        <v>816</v>
      </c>
      <c r="J458" s="25">
        <v>4.35</v>
      </c>
      <c r="K458" s="30">
        <v>84.64</v>
      </c>
      <c r="L458" s="30">
        <v>84.64</v>
      </c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  <c r="EJ458" s="12"/>
      <c r="EK458" s="12"/>
      <c r="EL458" s="12"/>
      <c r="EM458" s="12"/>
      <c r="EN458" s="12"/>
      <c r="EO458" s="12"/>
      <c r="EP458" s="12"/>
      <c r="EQ458" s="12"/>
      <c r="ER458" s="12"/>
      <c r="ES458" s="12"/>
      <c r="ET458" s="12"/>
      <c r="EU458" s="12"/>
      <c r="EV458" s="12"/>
      <c r="EW458" s="12"/>
      <c r="EX458" s="12"/>
      <c r="EY458" s="12"/>
      <c r="EZ458" s="12"/>
      <c r="FA458" s="12"/>
      <c r="FB458" s="12"/>
      <c r="FC458" s="12"/>
      <c r="FD458" s="12"/>
      <c r="FE458" s="12"/>
      <c r="FF458" s="12"/>
      <c r="FG458" s="12"/>
      <c r="FH458" s="12"/>
      <c r="FI458" s="12"/>
      <c r="FJ458" s="12"/>
      <c r="FK458" s="12"/>
      <c r="FL458" s="12"/>
      <c r="FM458" s="12"/>
      <c r="FN458" s="12"/>
      <c r="FO458" s="12"/>
      <c r="FP458" s="12"/>
      <c r="FQ458" s="12"/>
      <c r="FR458" s="12"/>
      <c r="FS458" s="12"/>
      <c r="FT458" s="12"/>
      <c r="FU458" s="12"/>
      <c r="FV458" s="12"/>
      <c r="FW458" s="12"/>
      <c r="FX458" s="12"/>
      <c r="FY458" s="12"/>
      <c r="FZ458" s="12"/>
      <c r="GA458" s="12"/>
      <c r="GB458" s="12"/>
      <c r="GC458" s="12"/>
      <c r="GD458" s="12"/>
      <c r="GE458" s="12"/>
      <c r="GF458" s="12"/>
      <c r="GG458" s="12"/>
      <c r="GH458" s="12"/>
      <c r="GI458" s="12"/>
      <c r="GJ458" s="12"/>
      <c r="GK458" s="12"/>
      <c r="GL458" s="12"/>
      <c r="GM458" s="12"/>
      <c r="GN458" s="12"/>
      <c r="GO458" s="12"/>
      <c r="GP458" s="12"/>
      <c r="GQ458" s="12"/>
      <c r="GR458" s="12"/>
      <c r="GS458" s="12"/>
      <c r="GT458" s="12"/>
      <c r="GU458" s="12"/>
      <c r="GV458" s="12"/>
      <c r="GW458" s="12"/>
      <c r="GX458" s="12"/>
      <c r="GY458" s="12"/>
      <c r="GZ458" s="12"/>
      <c r="HA458" s="12"/>
      <c r="HB458" s="12"/>
      <c r="HC458" s="12"/>
      <c r="HD458" s="12"/>
      <c r="HE458" s="12"/>
      <c r="HF458" s="12"/>
      <c r="HG458" s="12"/>
      <c r="HH458" s="12"/>
      <c r="HI458" s="12"/>
      <c r="HJ458" s="12"/>
      <c r="HK458" s="12"/>
      <c r="HL458" s="12"/>
      <c r="HM458" s="12"/>
      <c r="HN458" s="12"/>
      <c r="HO458" s="12"/>
      <c r="HP458" s="12"/>
      <c r="HQ458" s="12"/>
      <c r="HR458" s="12"/>
      <c r="HS458" s="12"/>
      <c r="HT458" s="12"/>
      <c r="HU458" s="12"/>
      <c r="HV458" s="12"/>
      <c r="HW458" s="12"/>
      <c r="HX458" s="12"/>
      <c r="HY458" s="12"/>
      <c r="HZ458" s="12"/>
      <c r="IA458" s="12"/>
      <c r="IB458" s="12"/>
      <c r="IC458" s="12"/>
      <c r="ID458" s="12"/>
      <c r="IE458" s="12"/>
      <c r="IF458" s="12"/>
      <c r="IG458" s="12"/>
      <c r="IH458" s="12"/>
      <c r="II458" s="12"/>
      <c r="IJ458" s="12"/>
      <c r="IK458" s="12"/>
      <c r="IL458" s="12"/>
      <c r="IM458" s="12"/>
      <c r="IO458" s="12"/>
      <c r="IP458" s="12"/>
      <c r="IQ458" s="12"/>
      <c r="IR458" s="12"/>
      <c r="IS458" s="12"/>
      <c r="IT458" s="12"/>
    </row>
    <row r="459" s="2" customFormat="1" ht="20" customHeight="1" spans="1:12">
      <c r="A459" s="18">
        <f t="shared" si="43"/>
        <v>457</v>
      </c>
      <c r="B459" s="19" t="s">
        <v>107</v>
      </c>
      <c r="C459" s="19" t="s">
        <v>822</v>
      </c>
      <c r="D459" s="20" t="s">
        <v>813</v>
      </c>
      <c r="E459" s="21" t="s">
        <v>885</v>
      </c>
      <c r="F459" s="19">
        <v>50000</v>
      </c>
      <c r="G459" s="20" t="s">
        <v>886</v>
      </c>
      <c r="H459" s="20" t="s">
        <v>887</v>
      </c>
      <c r="I459" s="20" t="s">
        <v>816</v>
      </c>
      <c r="J459" s="25">
        <v>4.35</v>
      </c>
      <c r="K459" s="30">
        <v>549.79</v>
      </c>
      <c r="L459" s="30">
        <v>549.79</v>
      </c>
    </row>
    <row r="460" s="2" customFormat="1" ht="20" customHeight="1" spans="1:247">
      <c r="A460" s="18">
        <f t="shared" si="43"/>
        <v>458</v>
      </c>
      <c r="B460" s="19" t="s">
        <v>107</v>
      </c>
      <c r="C460" s="19" t="s">
        <v>812</v>
      </c>
      <c r="D460" s="20" t="s">
        <v>813</v>
      </c>
      <c r="E460" s="21" t="s">
        <v>888</v>
      </c>
      <c r="F460" s="19">
        <v>47500</v>
      </c>
      <c r="G460" s="20" t="s">
        <v>889</v>
      </c>
      <c r="H460" s="20" t="s">
        <v>692</v>
      </c>
      <c r="I460" s="20" t="s">
        <v>71</v>
      </c>
      <c r="J460" s="25">
        <v>4.35</v>
      </c>
      <c r="K460" s="30">
        <v>573.73</v>
      </c>
      <c r="L460" s="30">
        <v>573.73</v>
      </c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12"/>
      <c r="EP460" s="12"/>
      <c r="EQ460" s="12"/>
      <c r="ER460" s="12"/>
      <c r="ES460" s="12"/>
      <c r="ET460" s="12"/>
      <c r="EU460" s="12"/>
      <c r="EV460" s="12"/>
      <c r="EW460" s="12"/>
      <c r="EX460" s="12"/>
      <c r="EY460" s="12"/>
      <c r="EZ460" s="12"/>
      <c r="FA460" s="12"/>
      <c r="FB460" s="12"/>
      <c r="FC460" s="12"/>
      <c r="FD460" s="12"/>
      <c r="FE460" s="12"/>
      <c r="FF460" s="12"/>
      <c r="FG460" s="12"/>
      <c r="FH460" s="12"/>
      <c r="FI460" s="12"/>
      <c r="FJ460" s="12"/>
      <c r="FK460" s="12"/>
      <c r="FL460" s="12"/>
      <c r="FM460" s="12"/>
      <c r="FN460" s="12"/>
      <c r="FO460" s="12"/>
      <c r="FP460" s="12"/>
      <c r="FQ460" s="12"/>
      <c r="FR460" s="12"/>
      <c r="FS460" s="12"/>
      <c r="FT460" s="12"/>
      <c r="FU460" s="12"/>
      <c r="FV460" s="12"/>
      <c r="FW460" s="12"/>
      <c r="FX460" s="12"/>
      <c r="FY460" s="12"/>
      <c r="FZ460" s="12"/>
      <c r="GA460" s="12"/>
      <c r="GB460" s="12"/>
      <c r="GC460" s="12"/>
      <c r="GD460" s="12"/>
      <c r="GE460" s="12"/>
      <c r="GF460" s="12"/>
      <c r="GG460" s="12"/>
      <c r="GH460" s="12"/>
      <c r="GI460" s="12"/>
      <c r="GJ460" s="12"/>
      <c r="GK460" s="12"/>
      <c r="GL460" s="12"/>
      <c r="GM460" s="12"/>
      <c r="GN460" s="12"/>
      <c r="GO460" s="12"/>
      <c r="GP460" s="12"/>
      <c r="GQ460" s="12"/>
      <c r="GR460" s="12"/>
      <c r="GS460" s="12"/>
      <c r="GT460" s="12"/>
      <c r="GU460" s="12"/>
      <c r="GV460" s="12"/>
      <c r="GW460" s="12"/>
      <c r="GX460" s="12"/>
      <c r="GY460" s="12"/>
      <c r="GZ460" s="12"/>
      <c r="HA460" s="12"/>
      <c r="HB460" s="12"/>
      <c r="HC460" s="12"/>
      <c r="HD460" s="12"/>
      <c r="HE460" s="12"/>
      <c r="HF460" s="12"/>
      <c r="HG460" s="12"/>
      <c r="HH460" s="12"/>
      <c r="HI460" s="12"/>
      <c r="HJ460" s="12"/>
      <c r="HK460" s="12"/>
      <c r="HL460" s="12"/>
      <c r="HM460" s="12"/>
      <c r="HN460" s="12"/>
      <c r="HO460" s="12"/>
      <c r="HP460" s="12"/>
      <c r="HQ460" s="12"/>
      <c r="HR460" s="12"/>
      <c r="HS460" s="12"/>
      <c r="HT460" s="12"/>
      <c r="HU460" s="12"/>
      <c r="HV460" s="12"/>
      <c r="HW460" s="12"/>
      <c r="HX460" s="12"/>
      <c r="HY460" s="12"/>
      <c r="HZ460" s="12"/>
      <c r="IA460" s="12"/>
      <c r="IB460" s="12"/>
      <c r="IC460" s="12"/>
      <c r="ID460" s="12"/>
      <c r="IE460" s="12"/>
      <c r="IF460" s="12"/>
      <c r="IG460" s="12"/>
      <c r="IH460" s="12"/>
      <c r="II460" s="12"/>
      <c r="IJ460" s="12"/>
      <c r="IK460" s="12"/>
      <c r="IL460" s="12"/>
      <c r="IM460" s="12"/>
    </row>
    <row r="461" s="2" customFormat="1" ht="20" customHeight="1" spans="1:12">
      <c r="A461" s="18">
        <f t="shared" si="43"/>
        <v>459</v>
      </c>
      <c r="B461" s="19" t="s">
        <v>107</v>
      </c>
      <c r="C461" s="19" t="s">
        <v>822</v>
      </c>
      <c r="D461" s="20" t="s">
        <v>813</v>
      </c>
      <c r="E461" s="21" t="s">
        <v>890</v>
      </c>
      <c r="F461" s="19">
        <v>47500</v>
      </c>
      <c r="G461" s="20" t="s">
        <v>395</v>
      </c>
      <c r="H461" s="20" t="s">
        <v>423</v>
      </c>
      <c r="I461" s="20" t="s">
        <v>71</v>
      </c>
      <c r="J461" s="25">
        <v>4.35</v>
      </c>
      <c r="K461" s="30">
        <v>522.31</v>
      </c>
      <c r="L461" s="30">
        <v>522.31</v>
      </c>
    </row>
    <row r="462" s="2" customFormat="1" ht="20" customHeight="1" spans="1:12">
      <c r="A462" s="18">
        <f t="shared" si="43"/>
        <v>460</v>
      </c>
      <c r="B462" s="19" t="s">
        <v>107</v>
      </c>
      <c r="C462" s="19" t="s">
        <v>228</v>
      </c>
      <c r="D462" s="20" t="s">
        <v>813</v>
      </c>
      <c r="E462" s="21" t="s">
        <v>891</v>
      </c>
      <c r="F462" s="19">
        <v>50000</v>
      </c>
      <c r="G462" s="20" t="s">
        <v>77</v>
      </c>
      <c r="H462" s="20" t="s">
        <v>78</v>
      </c>
      <c r="I462" s="20" t="s">
        <v>816</v>
      </c>
      <c r="J462" s="25">
        <v>4.75</v>
      </c>
      <c r="K462" s="30">
        <v>600</v>
      </c>
      <c r="L462" s="30">
        <v>600</v>
      </c>
    </row>
    <row r="463" s="2" customFormat="1" ht="20" customHeight="1" spans="1:254">
      <c r="A463" s="18">
        <f t="shared" ref="A463:A472" si="44">ROW()-2</f>
        <v>461</v>
      </c>
      <c r="B463" s="19" t="s">
        <v>107</v>
      </c>
      <c r="C463" s="19" t="s">
        <v>892</v>
      </c>
      <c r="D463" s="20" t="s">
        <v>813</v>
      </c>
      <c r="E463" s="21" t="s">
        <v>893</v>
      </c>
      <c r="F463" s="19">
        <v>50000</v>
      </c>
      <c r="G463" s="20" t="s">
        <v>815</v>
      </c>
      <c r="H463" s="20" t="s">
        <v>692</v>
      </c>
      <c r="I463" s="20" t="s">
        <v>816</v>
      </c>
      <c r="J463" s="25">
        <v>4.35</v>
      </c>
      <c r="K463" s="30">
        <v>229.58</v>
      </c>
      <c r="L463" s="30">
        <v>229.58</v>
      </c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  <c r="ER463" s="12"/>
      <c r="ES463" s="12"/>
      <c r="ET463" s="12"/>
      <c r="EU463" s="12"/>
      <c r="EV463" s="12"/>
      <c r="EW463" s="12"/>
      <c r="EX463" s="12"/>
      <c r="EY463" s="12"/>
      <c r="EZ463" s="12"/>
      <c r="FA463" s="12"/>
      <c r="FB463" s="12"/>
      <c r="FC463" s="12"/>
      <c r="FD463" s="12"/>
      <c r="FE463" s="12"/>
      <c r="FF463" s="12"/>
      <c r="FG463" s="12"/>
      <c r="FH463" s="12"/>
      <c r="FI463" s="12"/>
      <c r="FJ463" s="12"/>
      <c r="FK463" s="12"/>
      <c r="FL463" s="12"/>
      <c r="FM463" s="12"/>
      <c r="FN463" s="12"/>
      <c r="FO463" s="12"/>
      <c r="FP463" s="12"/>
      <c r="FQ463" s="12"/>
      <c r="FR463" s="12"/>
      <c r="FS463" s="12"/>
      <c r="FT463" s="12"/>
      <c r="FU463" s="12"/>
      <c r="FV463" s="12"/>
      <c r="FW463" s="12"/>
      <c r="FX463" s="12"/>
      <c r="FY463" s="12"/>
      <c r="FZ463" s="12"/>
      <c r="GA463" s="12"/>
      <c r="GB463" s="12"/>
      <c r="GC463" s="12"/>
      <c r="GD463" s="12"/>
      <c r="GE463" s="12"/>
      <c r="GF463" s="12"/>
      <c r="GG463" s="12"/>
      <c r="GH463" s="12"/>
      <c r="GI463" s="12"/>
      <c r="GJ463" s="12"/>
      <c r="GK463" s="12"/>
      <c r="GL463" s="12"/>
      <c r="GM463" s="12"/>
      <c r="GN463" s="12"/>
      <c r="GO463" s="12"/>
      <c r="GP463" s="12"/>
      <c r="GQ463" s="12"/>
      <c r="GR463" s="12"/>
      <c r="GS463" s="12"/>
      <c r="GT463" s="12"/>
      <c r="GU463" s="12"/>
      <c r="GV463" s="12"/>
      <c r="GW463" s="12"/>
      <c r="GX463" s="12"/>
      <c r="GY463" s="12"/>
      <c r="GZ463" s="12"/>
      <c r="HA463" s="12"/>
      <c r="HB463" s="12"/>
      <c r="HC463" s="12"/>
      <c r="HD463" s="12"/>
      <c r="HE463" s="12"/>
      <c r="HF463" s="12"/>
      <c r="HG463" s="12"/>
      <c r="HH463" s="12"/>
      <c r="HI463" s="12"/>
      <c r="HJ463" s="12"/>
      <c r="HK463" s="12"/>
      <c r="HL463" s="12"/>
      <c r="HM463" s="12"/>
      <c r="HN463" s="12"/>
      <c r="HO463" s="12"/>
      <c r="HP463" s="12"/>
      <c r="HQ463" s="12"/>
      <c r="HR463" s="12"/>
      <c r="HS463" s="12"/>
      <c r="HT463" s="12"/>
      <c r="HU463" s="12"/>
      <c r="HV463" s="12"/>
      <c r="HW463" s="12"/>
      <c r="HX463" s="12"/>
      <c r="HY463" s="12"/>
      <c r="HZ463" s="12"/>
      <c r="IA463" s="12"/>
      <c r="IB463" s="12"/>
      <c r="IC463" s="12"/>
      <c r="ID463" s="12"/>
      <c r="IE463" s="12"/>
      <c r="IF463" s="12"/>
      <c r="IG463" s="12"/>
      <c r="IH463" s="12"/>
      <c r="II463" s="12"/>
      <c r="IJ463" s="12"/>
      <c r="IK463" s="12"/>
      <c r="IL463" s="12"/>
      <c r="IM463" s="12"/>
      <c r="IO463" s="12"/>
      <c r="IP463" s="12"/>
      <c r="IQ463" s="12"/>
      <c r="IR463" s="12"/>
      <c r="IS463" s="12"/>
      <c r="IT463" s="12"/>
    </row>
    <row r="464" s="2" customFormat="1" ht="20" customHeight="1" spans="1:12">
      <c r="A464" s="18">
        <f t="shared" si="44"/>
        <v>462</v>
      </c>
      <c r="B464" s="19" t="s">
        <v>107</v>
      </c>
      <c r="C464" s="19" t="s">
        <v>822</v>
      </c>
      <c r="D464" s="20" t="s">
        <v>813</v>
      </c>
      <c r="E464" s="21" t="s">
        <v>894</v>
      </c>
      <c r="F464" s="19">
        <v>47500</v>
      </c>
      <c r="G464" s="20" t="s">
        <v>198</v>
      </c>
      <c r="H464" s="20" t="s">
        <v>199</v>
      </c>
      <c r="I464" s="20" t="s">
        <v>71</v>
      </c>
      <c r="J464" s="25">
        <v>4.35</v>
      </c>
      <c r="K464" s="30">
        <v>522.31</v>
      </c>
      <c r="L464" s="30">
        <v>522.31</v>
      </c>
    </row>
    <row r="465" s="2" customFormat="1" ht="20" customHeight="1" spans="1:254">
      <c r="A465" s="18">
        <f t="shared" si="44"/>
        <v>463</v>
      </c>
      <c r="B465" s="19" t="s">
        <v>107</v>
      </c>
      <c r="C465" s="19" t="s">
        <v>892</v>
      </c>
      <c r="D465" s="20" t="s">
        <v>813</v>
      </c>
      <c r="E465" s="21" t="s">
        <v>895</v>
      </c>
      <c r="F465" s="19">
        <v>50000</v>
      </c>
      <c r="G465" s="20" t="s">
        <v>815</v>
      </c>
      <c r="H465" s="20" t="s">
        <v>692</v>
      </c>
      <c r="I465" s="20" t="s">
        <v>816</v>
      </c>
      <c r="J465" s="25">
        <v>4.35</v>
      </c>
      <c r="K465" s="30">
        <v>232.61</v>
      </c>
      <c r="L465" s="30">
        <v>232.61</v>
      </c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  <c r="EA465" s="12"/>
      <c r="EB465" s="12"/>
      <c r="EC465" s="12"/>
      <c r="ED465" s="12"/>
      <c r="EE465" s="12"/>
      <c r="EF465" s="12"/>
      <c r="EG465" s="12"/>
      <c r="EH465" s="12"/>
      <c r="EI465" s="12"/>
      <c r="EJ465" s="12"/>
      <c r="EK465" s="12"/>
      <c r="EL465" s="12"/>
      <c r="EM465" s="12"/>
      <c r="EN465" s="12"/>
      <c r="EO465" s="12"/>
      <c r="EP465" s="12"/>
      <c r="EQ465" s="12"/>
      <c r="ER465" s="12"/>
      <c r="ES465" s="12"/>
      <c r="ET465" s="12"/>
      <c r="EU465" s="12"/>
      <c r="EV465" s="12"/>
      <c r="EW465" s="12"/>
      <c r="EX465" s="12"/>
      <c r="EY465" s="12"/>
      <c r="EZ465" s="12"/>
      <c r="FA465" s="12"/>
      <c r="FB465" s="12"/>
      <c r="FC465" s="12"/>
      <c r="FD465" s="12"/>
      <c r="FE465" s="12"/>
      <c r="FF465" s="12"/>
      <c r="FG465" s="12"/>
      <c r="FH465" s="12"/>
      <c r="FI465" s="12"/>
      <c r="FJ465" s="12"/>
      <c r="FK465" s="12"/>
      <c r="FL465" s="12"/>
      <c r="FM465" s="12"/>
      <c r="FN465" s="12"/>
      <c r="FO465" s="12"/>
      <c r="FP465" s="12"/>
      <c r="FQ465" s="12"/>
      <c r="FR465" s="12"/>
      <c r="FS465" s="12"/>
      <c r="FT465" s="12"/>
      <c r="FU465" s="12"/>
      <c r="FV465" s="12"/>
      <c r="FW465" s="12"/>
      <c r="FX465" s="12"/>
      <c r="FY465" s="12"/>
      <c r="FZ465" s="12"/>
      <c r="GA465" s="12"/>
      <c r="GB465" s="12"/>
      <c r="GC465" s="12"/>
      <c r="GD465" s="12"/>
      <c r="GE465" s="12"/>
      <c r="GF465" s="12"/>
      <c r="GG465" s="12"/>
      <c r="GH465" s="12"/>
      <c r="GI465" s="12"/>
      <c r="GJ465" s="12"/>
      <c r="GK465" s="12"/>
      <c r="GL465" s="12"/>
      <c r="GM465" s="12"/>
      <c r="GN465" s="12"/>
      <c r="GO465" s="12"/>
      <c r="GP465" s="12"/>
      <c r="GQ465" s="12"/>
      <c r="GR465" s="12"/>
      <c r="GS465" s="12"/>
      <c r="GT465" s="12"/>
      <c r="GU465" s="12"/>
      <c r="GV465" s="12"/>
      <c r="GW465" s="12"/>
      <c r="GX465" s="12"/>
      <c r="GY465" s="12"/>
      <c r="GZ465" s="12"/>
      <c r="HA465" s="12"/>
      <c r="HB465" s="12"/>
      <c r="HC465" s="12"/>
      <c r="HD465" s="12"/>
      <c r="HE465" s="12"/>
      <c r="HF465" s="12"/>
      <c r="HG465" s="12"/>
      <c r="HH465" s="12"/>
      <c r="HI465" s="12"/>
      <c r="HJ465" s="12"/>
      <c r="HK465" s="12"/>
      <c r="HL465" s="12"/>
      <c r="HM465" s="12"/>
      <c r="HN465" s="12"/>
      <c r="HO465" s="12"/>
      <c r="HP465" s="12"/>
      <c r="HQ465" s="12"/>
      <c r="HR465" s="12"/>
      <c r="HS465" s="12"/>
      <c r="HT465" s="12"/>
      <c r="HU465" s="12"/>
      <c r="HV465" s="12"/>
      <c r="HW465" s="12"/>
      <c r="HX465" s="12"/>
      <c r="HY465" s="12"/>
      <c r="HZ465" s="12"/>
      <c r="IA465" s="12"/>
      <c r="IB465" s="12"/>
      <c r="IC465" s="12"/>
      <c r="ID465" s="12"/>
      <c r="IE465" s="12"/>
      <c r="IF465" s="12"/>
      <c r="IG465" s="12"/>
      <c r="IH465" s="12"/>
      <c r="II465" s="12"/>
      <c r="IJ465" s="12"/>
      <c r="IK465" s="12"/>
      <c r="IL465" s="12"/>
      <c r="IM465" s="12"/>
      <c r="IO465" s="12"/>
      <c r="IP465" s="12"/>
      <c r="IQ465" s="12"/>
      <c r="IR465" s="12"/>
      <c r="IS465" s="12"/>
      <c r="IT465" s="12"/>
    </row>
    <row r="466" s="2" customFormat="1" ht="20" customHeight="1" spans="1:12">
      <c r="A466" s="18">
        <f t="shared" si="44"/>
        <v>464</v>
      </c>
      <c r="B466" s="19" t="s">
        <v>107</v>
      </c>
      <c r="C466" s="19" t="s">
        <v>896</v>
      </c>
      <c r="D466" s="20" t="s">
        <v>813</v>
      </c>
      <c r="E466" s="21" t="s">
        <v>897</v>
      </c>
      <c r="F466" s="19">
        <v>50000</v>
      </c>
      <c r="G466" s="20" t="s">
        <v>828</v>
      </c>
      <c r="H466" s="20" t="s">
        <v>829</v>
      </c>
      <c r="I466" s="20" t="s">
        <v>816</v>
      </c>
      <c r="J466" s="25">
        <v>4.35</v>
      </c>
      <c r="K466" s="30">
        <v>549.79</v>
      </c>
      <c r="L466" s="30">
        <v>549.79</v>
      </c>
    </row>
    <row r="467" s="2" customFormat="1" ht="20" customHeight="1" spans="1:12">
      <c r="A467" s="18">
        <f t="shared" si="44"/>
        <v>465</v>
      </c>
      <c r="B467" s="19" t="s">
        <v>107</v>
      </c>
      <c r="C467" s="19" t="s">
        <v>896</v>
      </c>
      <c r="D467" s="20" t="s">
        <v>813</v>
      </c>
      <c r="E467" s="21" t="s">
        <v>898</v>
      </c>
      <c r="F467" s="19">
        <v>47500</v>
      </c>
      <c r="G467" s="20" t="s">
        <v>646</v>
      </c>
      <c r="H467" s="20" t="s">
        <v>547</v>
      </c>
      <c r="I467" s="20" t="s">
        <v>71</v>
      </c>
      <c r="J467" s="25">
        <v>4.35</v>
      </c>
      <c r="K467" s="30">
        <v>588.12</v>
      </c>
      <c r="L467" s="30">
        <v>588.12</v>
      </c>
    </row>
    <row r="468" s="2" customFormat="1" ht="20" customHeight="1" spans="1:12">
      <c r="A468" s="18">
        <f t="shared" si="44"/>
        <v>466</v>
      </c>
      <c r="B468" s="19" t="s">
        <v>107</v>
      </c>
      <c r="C468" s="19" t="s">
        <v>228</v>
      </c>
      <c r="D468" s="20" t="s">
        <v>813</v>
      </c>
      <c r="E468" s="21" t="s">
        <v>899</v>
      </c>
      <c r="F468" s="19">
        <v>47500</v>
      </c>
      <c r="G468" s="20" t="s">
        <v>75</v>
      </c>
      <c r="H468" s="20" t="s">
        <v>835</v>
      </c>
      <c r="I468" s="20" t="s">
        <v>71</v>
      </c>
      <c r="J468" s="25">
        <v>4.35</v>
      </c>
      <c r="K468" s="30">
        <v>574.68</v>
      </c>
      <c r="L468" s="30">
        <v>574.68</v>
      </c>
    </row>
    <row r="469" s="2" customFormat="1" ht="20" customHeight="1" spans="1:12">
      <c r="A469" s="18">
        <f t="shared" si="44"/>
        <v>467</v>
      </c>
      <c r="B469" s="19" t="s">
        <v>107</v>
      </c>
      <c r="C469" s="19" t="s">
        <v>228</v>
      </c>
      <c r="D469" s="20" t="s">
        <v>813</v>
      </c>
      <c r="E469" s="21" t="s">
        <v>900</v>
      </c>
      <c r="F469" s="19">
        <v>47500</v>
      </c>
      <c r="G469" s="20" t="s">
        <v>546</v>
      </c>
      <c r="H469" s="20" t="s">
        <v>374</v>
      </c>
      <c r="I469" s="20" t="s">
        <v>71</v>
      </c>
      <c r="J469" s="25">
        <v>4.35</v>
      </c>
      <c r="K469" s="30">
        <v>581.96</v>
      </c>
      <c r="L469" s="30">
        <v>581.96</v>
      </c>
    </row>
    <row r="470" s="2" customFormat="1" ht="20" customHeight="1" spans="1:12">
      <c r="A470" s="18">
        <f t="shared" si="44"/>
        <v>468</v>
      </c>
      <c r="B470" s="19" t="s">
        <v>107</v>
      </c>
      <c r="C470" s="19" t="s">
        <v>822</v>
      </c>
      <c r="D470" s="20" t="s">
        <v>813</v>
      </c>
      <c r="E470" s="21" t="s">
        <v>901</v>
      </c>
      <c r="F470" s="19">
        <v>50000</v>
      </c>
      <c r="G470" s="20" t="s">
        <v>17</v>
      </c>
      <c r="H470" s="20" t="s">
        <v>18</v>
      </c>
      <c r="I470" s="20" t="s">
        <v>816</v>
      </c>
      <c r="J470" s="25">
        <v>4.35</v>
      </c>
      <c r="K470" s="30">
        <v>554.13</v>
      </c>
      <c r="L470" s="30">
        <v>554.13</v>
      </c>
    </row>
    <row r="471" s="2" customFormat="1" ht="20" customHeight="1" spans="1:12">
      <c r="A471" s="18">
        <f t="shared" si="44"/>
        <v>469</v>
      </c>
      <c r="B471" s="19" t="s">
        <v>107</v>
      </c>
      <c r="C471" s="19" t="s">
        <v>228</v>
      </c>
      <c r="D471" s="20" t="s">
        <v>813</v>
      </c>
      <c r="E471" s="21" t="s">
        <v>902</v>
      </c>
      <c r="F471" s="19">
        <v>50000</v>
      </c>
      <c r="G471" s="20" t="s">
        <v>466</v>
      </c>
      <c r="H471" s="20" t="s">
        <v>467</v>
      </c>
      <c r="I471" s="20" t="s">
        <v>816</v>
      </c>
      <c r="J471" s="25">
        <v>4.35</v>
      </c>
      <c r="K471" s="30">
        <v>549.79</v>
      </c>
      <c r="L471" s="30">
        <v>549.79</v>
      </c>
    </row>
    <row r="472" s="2" customFormat="1" ht="20" customHeight="1" spans="1:12">
      <c r="A472" s="18">
        <f t="shared" si="44"/>
        <v>470</v>
      </c>
      <c r="B472" s="19" t="s">
        <v>107</v>
      </c>
      <c r="C472" s="19" t="s">
        <v>822</v>
      </c>
      <c r="D472" s="20" t="s">
        <v>813</v>
      </c>
      <c r="E472" s="21" t="s">
        <v>903</v>
      </c>
      <c r="F472" s="19">
        <v>50000</v>
      </c>
      <c r="G472" s="20" t="s">
        <v>828</v>
      </c>
      <c r="H472" s="20" t="s">
        <v>829</v>
      </c>
      <c r="I472" s="20" t="s">
        <v>816</v>
      </c>
      <c r="J472" s="25">
        <v>4.35</v>
      </c>
      <c r="K472" s="30">
        <v>541.8</v>
      </c>
      <c r="L472" s="30">
        <v>541.8</v>
      </c>
    </row>
    <row r="473" s="2" customFormat="1" ht="20" customHeight="1" spans="1:12">
      <c r="A473" s="18">
        <f t="shared" ref="A473:A482" si="45">ROW()-2</f>
        <v>471</v>
      </c>
      <c r="B473" s="19" t="s">
        <v>107</v>
      </c>
      <c r="C473" s="19" t="s">
        <v>904</v>
      </c>
      <c r="D473" s="20" t="s">
        <v>813</v>
      </c>
      <c r="E473" s="21" t="s">
        <v>905</v>
      </c>
      <c r="F473" s="19">
        <v>47500</v>
      </c>
      <c r="G473" s="20" t="s">
        <v>889</v>
      </c>
      <c r="H473" s="20" t="s">
        <v>692</v>
      </c>
      <c r="I473" s="20" t="s">
        <v>71</v>
      </c>
      <c r="J473" s="25">
        <v>4.35</v>
      </c>
      <c r="K473" s="30">
        <v>573.66</v>
      </c>
      <c r="L473" s="30">
        <v>573.66</v>
      </c>
    </row>
    <row r="474" s="2" customFormat="1" ht="20" customHeight="1" spans="1:12">
      <c r="A474" s="18">
        <f t="shared" si="45"/>
        <v>472</v>
      </c>
      <c r="B474" s="19" t="s">
        <v>107</v>
      </c>
      <c r="C474" s="19" t="s">
        <v>228</v>
      </c>
      <c r="D474" s="20" t="s">
        <v>813</v>
      </c>
      <c r="E474" s="21" t="s">
        <v>906</v>
      </c>
      <c r="F474" s="19">
        <v>50000</v>
      </c>
      <c r="G474" s="20" t="s">
        <v>90</v>
      </c>
      <c r="H474" s="20" t="s">
        <v>123</v>
      </c>
      <c r="I474" s="20" t="s">
        <v>816</v>
      </c>
      <c r="J474" s="25">
        <v>4.75</v>
      </c>
      <c r="K474" s="30">
        <v>621</v>
      </c>
      <c r="L474" s="30">
        <v>621</v>
      </c>
    </row>
    <row r="475" s="2" customFormat="1" ht="20" customHeight="1" spans="1:12">
      <c r="A475" s="18">
        <f t="shared" si="45"/>
        <v>473</v>
      </c>
      <c r="B475" s="19" t="s">
        <v>107</v>
      </c>
      <c r="C475" s="19" t="s">
        <v>875</v>
      </c>
      <c r="D475" s="20" t="s">
        <v>813</v>
      </c>
      <c r="E475" s="21" t="s">
        <v>907</v>
      </c>
      <c r="F475" s="19">
        <v>50000</v>
      </c>
      <c r="G475" s="20" t="s">
        <v>908</v>
      </c>
      <c r="H475" s="20" t="s">
        <v>909</v>
      </c>
      <c r="I475" s="20" t="s">
        <v>816</v>
      </c>
      <c r="J475" s="25">
        <v>4.35</v>
      </c>
      <c r="K475" s="30">
        <v>549.79</v>
      </c>
      <c r="L475" s="30">
        <v>549.79</v>
      </c>
    </row>
    <row r="476" s="2" customFormat="1" ht="20" customHeight="1" spans="1:12">
      <c r="A476" s="18">
        <f t="shared" si="45"/>
        <v>474</v>
      </c>
      <c r="B476" s="19" t="s">
        <v>107</v>
      </c>
      <c r="C476" s="19" t="s">
        <v>875</v>
      </c>
      <c r="D476" s="20" t="s">
        <v>813</v>
      </c>
      <c r="E476" s="21" t="s">
        <v>910</v>
      </c>
      <c r="F476" s="19">
        <v>47500</v>
      </c>
      <c r="G476" s="20" t="s">
        <v>80</v>
      </c>
      <c r="H476" s="20" t="s">
        <v>374</v>
      </c>
      <c r="I476" s="20" t="s">
        <v>71</v>
      </c>
      <c r="J476" s="25">
        <v>4.35</v>
      </c>
      <c r="K476" s="30">
        <v>578</v>
      </c>
      <c r="L476" s="30">
        <v>578</v>
      </c>
    </row>
    <row r="477" s="2" customFormat="1" ht="20" customHeight="1" spans="1:12">
      <c r="A477" s="18">
        <f t="shared" si="45"/>
        <v>475</v>
      </c>
      <c r="B477" s="19" t="s">
        <v>107</v>
      </c>
      <c r="C477" s="19" t="s">
        <v>204</v>
      </c>
      <c r="D477" s="20" t="s">
        <v>813</v>
      </c>
      <c r="E477" s="21" t="s">
        <v>911</v>
      </c>
      <c r="F477" s="19">
        <v>50000</v>
      </c>
      <c r="G477" s="20" t="s">
        <v>871</v>
      </c>
      <c r="H477" s="20" t="s">
        <v>872</v>
      </c>
      <c r="I477" s="20" t="s">
        <v>816</v>
      </c>
      <c r="J477" s="25">
        <v>4.35</v>
      </c>
      <c r="K477" s="30">
        <v>549.79</v>
      </c>
      <c r="L477" s="30">
        <v>549.79</v>
      </c>
    </row>
    <row r="478" s="2" customFormat="1" ht="20" customHeight="1" spans="1:12">
      <c r="A478" s="18">
        <f t="shared" si="45"/>
        <v>476</v>
      </c>
      <c r="B478" s="19" t="s">
        <v>107</v>
      </c>
      <c r="C478" s="19" t="s">
        <v>812</v>
      </c>
      <c r="D478" s="20" t="s">
        <v>813</v>
      </c>
      <c r="E478" s="21" t="s">
        <v>912</v>
      </c>
      <c r="F478" s="19">
        <v>30000</v>
      </c>
      <c r="G478" s="20" t="s">
        <v>437</v>
      </c>
      <c r="H478" s="20" t="s">
        <v>405</v>
      </c>
      <c r="I478" s="20" t="s">
        <v>816</v>
      </c>
      <c r="J478" s="25">
        <v>4.75</v>
      </c>
      <c r="K478" s="30">
        <v>363</v>
      </c>
      <c r="L478" s="30">
        <v>363</v>
      </c>
    </row>
    <row r="479" s="2" customFormat="1" ht="20" customHeight="1" spans="1:247">
      <c r="A479" s="18">
        <f t="shared" si="45"/>
        <v>477</v>
      </c>
      <c r="B479" s="19" t="s">
        <v>107</v>
      </c>
      <c r="C479" s="19" t="s">
        <v>913</v>
      </c>
      <c r="D479" s="20" t="s">
        <v>813</v>
      </c>
      <c r="E479" s="21" t="s">
        <v>914</v>
      </c>
      <c r="F479" s="19">
        <v>50000</v>
      </c>
      <c r="G479" s="20" t="s">
        <v>784</v>
      </c>
      <c r="H479" s="20" t="s">
        <v>785</v>
      </c>
      <c r="I479" s="20" t="s">
        <v>816</v>
      </c>
      <c r="J479" s="25">
        <v>4.35</v>
      </c>
      <c r="K479" s="30">
        <v>575.01</v>
      </c>
      <c r="L479" s="30">
        <v>575.01</v>
      </c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  <c r="EN479" s="12"/>
      <c r="EO479" s="12"/>
      <c r="EP479" s="12"/>
      <c r="EQ479" s="12"/>
      <c r="ER479" s="12"/>
      <c r="ES479" s="12"/>
      <c r="ET479" s="12"/>
      <c r="EU479" s="12"/>
      <c r="EV479" s="12"/>
      <c r="EW479" s="12"/>
      <c r="EX479" s="12"/>
      <c r="EY479" s="12"/>
      <c r="EZ479" s="12"/>
      <c r="FA479" s="12"/>
      <c r="FB479" s="12"/>
      <c r="FC479" s="12"/>
      <c r="FD479" s="12"/>
      <c r="FE479" s="12"/>
      <c r="FF479" s="12"/>
      <c r="FG479" s="12"/>
      <c r="FH479" s="12"/>
      <c r="FI479" s="12"/>
      <c r="FJ479" s="12"/>
      <c r="FK479" s="12"/>
      <c r="FL479" s="12"/>
      <c r="FM479" s="12"/>
      <c r="FN479" s="12"/>
      <c r="FO479" s="12"/>
      <c r="FP479" s="12"/>
      <c r="FQ479" s="12"/>
      <c r="FR479" s="12"/>
      <c r="FS479" s="12"/>
      <c r="FT479" s="12"/>
      <c r="FU479" s="12"/>
      <c r="FV479" s="12"/>
      <c r="FW479" s="12"/>
      <c r="FX479" s="12"/>
      <c r="FY479" s="12"/>
      <c r="FZ479" s="12"/>
      <c r="GA479" s="12"/>
      <c r="GB479" s="12"/>
      <c r="GC479" s="12"/>
      <c r="GD479" s="12"/>
      <c r="GE479" s="12"/>
      <c r="GF479" s="12"/>
      <c r="GG479" s="12"/>
      <c r="GH479" s="12"/>
      <c r="GI479" s="12"/>
      <c r="GJ479" s="12"/>
      <c r="GK479" s="12"/>
      <c r="GL479" s="12"/>
      <c r="GM479" s="12"/>
      <c r="GN479" s="12"/>
      <c r="GO479" s="12"/>
      <c r="GP479" s="12"/>
      <c r="GQ479" s="12"/>
      <c r="GR479" s="12"/>
      <c r="GS479" s="12"/>
      <c r="GT479" s="12"/>
      <c r="GU479" s="12"/>
      <c r="GV479" s="12"/>
      <c r="GW479" s="12"/>
      <c r="GX479" s="12"/>
      <c r="GY479" s="12"/>
      <c r="GZ479" s="12"/>
      <c r="HA479" s="12"/>
      <c r="HB479" s="12"/>
      <c r="HC479" s="12"/>
      <c r="HD479" s="12"/>
      <c r="HE479" s="12"/>
      <c r="HF479" s="12"/>
      <c r="HG479" s="12"/>
      <c r="HH479" s="12"/>
      <c r="HI479" s="12"/>
      <c r="HJ479" s="12"/>
      <c r="HK479" s="12"/>
      <c r="HL479" s="12"/>
      <c r="HM479" s="12"/>
      <c r="HN479" s="12"/>
      <c r="HO479" s="12"/>
      <c r="HP479" s="12"/>
      <c r="HQ479" s="12"/>
      <c r="HR479" s="12"/>
      <c r="HS479" s="12"/>
      <c r="HT479" s="12"/>
      <c r="HU479" s="12"/>
      <c r="HV479" s="12"/>
      <c r="HW479" s="12"/>
      <c r="HX479" s="12"/>
      <c r="HY479" s="12"/>
      <c r="HZ479" s="12"/>
      <c r="IA479" s="12"/>
      <c r="IB479" s="12"/>
      <c r="IC479" s="12"/>
      <c r="ID479" s="12"/>
      <c r="IE479" s="12"/>
      <c r="IF479" s="12"/>
      <c r="IG479" s="12"/>
      <c r="IH479" s="12"/>
      <c r="II479" s="12"/>
      <c r="IJ479" s="12"/>
      <c r="IK479" s="12"/>
      <c r="IL479" s="12"/>
      <c r="IM479" s="12"/>
    </row>
    <row r="480" s="2" customFormat="1" ht="20" customHeight="1" spans="1:12">
      <c r="A480" s="18">
        <f t="shared" si="45"/>
        <v>478</v>
      </c>
      <c r="B480" s="19" t="s">
        <v>107</v>
      </c>
      <c r="C480" s="19" t="s">
        <v>204</v>
      </c>
      <c r="D480" s="20" t="s">
        <v>813</v>
      </c>
      <c r="E480" s="21" t="s">
        <v>915</v>
      </c>
      <c r="F480" s="19">
        <v>50000</v>
      </c>
      <c r="G480" s="20" t="s">
        <v>916</v>
      </c>
      <c r="H480" s="20" t="s">
        <v>917</v>
      </c>
      <c r="I480" s="20" t="s">
        <v>816</v>
      </c>
      <c r="J480" s="25">
        <v>4.35</v>
      </c>
      <c r="K480" s="30">
        <v>549.79</v>
      </c>
      <c r="L480" s="30">
        <v>549.79</v>
      </c>
    </row>
    <row r="481" s="2" customFormat="1" ht="20" customHeight="1" spans="1:12">
      <c r="A481" s="18">
        <f t="shared" si="45"/>
        <v>479</v>
      </c>
      <c r="B481" s="19" t="s">
        <v>107</v>
      </c>
      <c r="C481" s="19" t="s">
        <v>854</v>
      </c>
      <c r="D481" s="20" t="s">
        <v>813</v>
      </c>
      <c r="E481" s="21" t="s">
        <v>918</v>
      </c>
      <c r="F481" s="19">
        <v>47500</v>
      </c>
      <c r="G481" s="20" t="s">
        <v>277</v>
      </c>
      <c r="H481" s="20" t="s">
        <v>278</v>
      </c>
      <c r="I481" s="20" t="s">
        <v>71</v>
      </c>
      <c r="J481" s="25">
        <v>4.35</v>
      </c>
      <c r="K481" s="30">
        <v>522.31</v>
      </c>
      <c r="L481" s="30">
        <v>522.31</v>
      </c>
    </row>
    <row r="482" s="2" customFormat="1" ht="20" customHeight="1" spans="1:12">
      <c r="A482" s="18">
        <f t="shared" si="45"/>
        <v>480</v>
      </c>
      <c r="B482" s="19" t="s">
        <v>107</v>
      </c>
      <c r="C482" s="19" t="s">
        <v>192</v>
      </c>
      <c r="D482" s="20" t="s">
        <v>813</v>
      </c>
      <c r="E482" s="21" t="s">
        <v>193</v>
      </c>
      <c r="F482" s="19">
        <v>50000</v>
      </c>
      <c r="G482" s="20" t="s">
        <v>646</v>
      </c>
      <c r="H482" s="20" t="s">
        <v>547</v>
      </c>
      <c r="I482" s="20" t="s">
        <v>816</v>
      </c>
      <c r="J482" s="25">
        <v>4.35</v>
      </c>
      <c r="K482" s="30">
        <v>66.46</v>
      </c>
      <c r="L482" s="30">
        <v>66.46</v>
      </c>
    </row>
    <row r="483" s="2" customFormat="1" ht="20" customHeight="1" spans="1:254">
      <c r="A483" s="18">
        <f t="shared" ref="A483:A492" si="46">ROW()-2</f>
        <v>481</v>
      </c>
      <c r="B483" s="19" t="s">
        <v>107</v>
      </c>
      <c r="C483" s="19" t="s">
        <v>819</v>
      </c>
      <c r="D483" s="20" t="s">
        <v>813</v>
      </c>
      <c r="E483" s="21" t="s">
        <v>919</v>
      </c>
      <c r="F483" s="19">
        <v>50000</v>
      </c>
      <c r="G483" s="20" t="s">
        <v>815</v>
      </c>
      <c r="H483" s="20" t="s">
        <v>692</v>
      </c>
      <c r="I483" s="20" t="s">
        <v>816</v>
      </c>
      <c r="J483" s="25">
        <v>4.35</v>
      </c>
      <c r="K483" s="30">
        <v>422.92</v>
      </c>
      <c r="L483" s="30">
        <v>422.92</v>
      </c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12"/>
      <c r="EP483" s="12"/>
      <c r="EQ483" s="12"/>
      <c r="ER483" s="12"/>
      <c r="ES483" s="12"/>
      <c r="ET483" s="12"/>
      <c r="EU483" s="12"/>
      <c r="EV483" s="12"/>
      <c r="EW483" s="12"/>
      <c r="EX483" s="12"/>
      <c r="EY483" s="12"/>
      <c r="EZ483" s="12"/>
      <c r="FA483" s="12"/>
      <c r="FB483" s="12"/>
      <c r="FC483" s="12"/>
      <c r="FD483" s="12"/>
      <c r="FE483" s="12"/>
      <c r="FF483" s="12"/>
      <c r="FG483" s="12"/>
      <c r="FH483" s="12"/>
      <c r="FI483" s="12"/>
      <c r="FJ483" s="12"/>
      <c r="FK483" s="12"/>
      <c r="FL483" s="12"/>
      <c r="FM483" s="12"/>
      <c r="FN483" s="12"/>
      <c r="FO483" s="12"/>
      <c r="FP483" s="12"/>
      <c r="FQ483" s="12"/>
      <c r="FR483" s="12"/>
      <c r="FS483" s="12"/>
      <c r="FT483" s="12"/>
      <c r="FU483" s="12"/>
      <c r="FV483" s="12"/>
      <c r="FW483" s="12"/>
      <c r="FX483" s="12"/>
      <c r="FY483" s="12"/>
      <c r="FZ483" s="12"/>
      <c r="GA483" s="12"/>
      <c r="GB483" s="12"/>
      <c r="GC483" s="12"/>
      <c r="GD483" s="12"/>
      <c r="GE483" s="12"/>
      <c r="GF483" s="12"/>
      <c r="GG483" s="12"/>
      <c r="GH483" s="12"/>
      <c r="GI483" s="12"/>
      <c r="GJ483" s="12"/>
      <c r="GK483" s="12"/>
      <c r="GL483" s="12"/>
      <c r="GM483" s="12"/>
      <c r="GN483" s="12"/>
      <c r="GO483" s="12"/>
      <c r="GP483" s="12"/>
      <c r="GQ483" s="12"/>
      <c r="GR483" s="12"/>
      <c r="GS483" s="12"/>
      <c r="GT483" s="12"/>
      <c r="GU483" s="12"/>
      <c r="GV483" s="12"/>
      <c r="GW483" s="12"/>
      <c r="GX483" s="12"/>
      <c r="GY483" s="12"/>
      <c r="GZ483" s="12"/>
      <c r="HA483" s="12"/>
      <c r="HB483" s="12"/>
      <c r="HC483" s="12"/>
      <c r="HD483" s="12"/>
      <c r="HE483" s="12"/>
      <c r="HF483" s="12"/>
      <c r="HG483" s="12"/>
      <c r="HH483" s="12"/>
      <c r="HI483" s="12"/>
      <c r="HJ483" s="12"/>
      <c r="HK483" s="12"/>
      <c r="HL483" s="12"/>
      <c r="HM483" s="12"/>
      <c r="HN483" s="12"/>
      <c r="HO483" s="12"/>
      <c r="HP483" s="12"/>
      <c r="HQ483" s="12"/>
      <c r="HR483" s="12"/>
      <c r="HS483" s="12"/>
      <c r="HT483" s="12"/>
      <c r="HU483" s="12"/>
      <c r="HV483" s="12"/>
      <c r="HW483" s="12"/>
      <c r="HX483" s="12"/>
      <c r="HY483" s="12"/>
      <c r="HZ483" s="12"/>
      <c r="IA483" s="12"/>
      <c r="IB483" s="12"/>
      <c r="IC483" s="12"/>
      <c r="ID483" s="12"/>
      <c r="IE483" s="12"/>
      <c r="IF483" s="12"/>
      <c r="IG483" s="12"/>
      <c r="IH483" s="12"/>
      <c r="II483" s="12"/>
      <c r="IJ483" s="12"/>
      <c r="IK483" s="12"/>
      <c r="IL483" s="12"/>
      <c r="IM483" s="12"/>
      <c r="IO483" s="12"/>
      <c r="IP483" s="12"/>
      <c r="IQ483" s="12"/>
      <c r="IR483" s="12"/>
      <c r="IS483" s="12"/>
      <c r="IT483" s="12"/>
    </row>
    <row r="484" s="2" customFormat="1" ht="20" customHeight="1" spans="1:12">
      <c r="A484" s="18">
        <f t="shared" si="46"/>
        <v>482</v>
      </c>
      <c r="B484" s="19" t="s">
        <v>107</v>
      </c>
      <c r="C484" s="19" t="s">
        <v>812</v>
      </c>
      <c r="D484" s="20" t="s">
        <v>813</v>
      </c>
      <c r="E484" s="21" t="s">
        <v>920</v>
      </c>
      <c r="F484" s="19">
        <v>47500</v>
      </c>
      <c r="G484" s="20" t="s">
        <v>69</v>
      </c>
      <c r="H484" s="20" t="s">
        <v>835</v>
      </c>
      <c r="I484" s="20" t="s">
        <v>71</v>
      </c>
      <c r="J484" s="25">
        <v>4.35</v>
      </c>
      <c r="K484" s="30">
        <v>583.05</v>
      </c>
      <c r="L484" s="30">
        <v>583.05</v>
      </c>
    </row>
    <row r="485" s="2" customFormat="1" ht="20" customHeight="1" spans="1:12">
      <c r="A485" s="18">
        <f t="shared" si="46"/>
        <v>483</v>
      </c>
      <c r="B485" s="19" t="s">
        <v>107</v>
      </c>
      <c r="C485" s="19" t="s">
        <v>854</v>
      </c>
      <c r="D485" s="20" t="s">
        <v>813</v>
      </c>
      <c r="E485" s="21" t="s">
        <v>921</v>
      </c>
      <c r="F485" s="19">
        <v>47500</v>
      </c>
      <c r="G485" s="20" t="s">
        <v>75</v>
      </c>
      <c r="H485" s="20" t="s">
        <v>835</v>
      </c>
      <c r="I485" s="20" t="s">
        <v>816</v>
      </c>
      <c r="J485" s="25">
        <v>4.35</v>
      </c>
      <c r="K485" s="30">
        <v>569.5</v>
      </c>
      <c r="L485" s="30">
        <v>569.5</v>
      </c>
    </row>
    <row r="486" s="2" customFormat="1" ht="20" customHeight="1" spans="1:247">
      <c r="A486" s="18">
        <f t="shared" si="46"/>
        <v>484</v>
      </c>
      <c r="B486" s="19" t="s">
        <v>107</v>
      </c>
      <c r="C486" s="19" t="s">
        <v>822</v>
      </c>
      <c r="D486" s="20" t="s">
        <v>813</v>
      </c>
      <c r="E486" s="21" t="s">
        <v>922</v>
      </c>
      <c r="F486" s="19">
        <v>47500</v>
      </c>
      <c r="G486" s="20" t="s">
        <v>837</v>
      </c>
      <c r="H486" s="20" t="s">
        <v>374</v>
      </c>
      <c r="I486" s="20" t="s">
        <v>71</v>
      </c>
      <c r="J486" s="25">
        <v>4.35</v>
      </c>
      <c r="K486" s="30">
        <v>575.45</v>
      </c>
      <c r="L486" s="30">
        <v>575.45</v>
      </c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  <c r="DZ486" s="12"/>
      <c r="EA486" s="12"/>
      <c r="EB486" s="12"/>
      <c r="EC486" s="12"/>
      <c r="ED486" s="12"/>
      <c r="EE486" s="12"/>
      <c r="EF486" s="12"/>
      <c r="EG486" s="12"/>
      <c r="EH486" s="12"/>
      <c r="EI486" s="12"/>
      <c r="EJ486" s="12"/>
      <c r="EK486" s="12"/>
      <c r="EL486" s="12"/>
      <c r="EM486" s="12"/>
      <c r="EN486" s="12"/>
      <c r="EO486" s="12"/>
      <c r="EP486" s="12"/>
      <c r="EQ486" s="12"/>
      <c r="ER486" s="12"/>
      <c r="ES486" s="12"/>
      <c r="ET486" s="12"/>
      <c r="EU486" s="12"/>
      <c r="EV486" s="12"/>
      <c r="EW486" s="12"/>
      <c r="EX486" s="12"/>
      <c r="EY486" s="12"/>
      <c r="EZ486" s="12"/>
      <c r="FA486" s="12"/>
      <c r="FB486" s="12"/>
      <c r="FC486" s="12"/>
      <c r="FD486" s="12"/>
      <c r="FE486" s="12"/>
      <c r="FF486" s="12"/>
      <c r="FG486" s="12"/>
      <c r="FH486" s="12"/>
      <c r="FI486" s="12"/>
      <c r="FJ486" s="12"/>
      <c r="FK486" s="12"/>
      <c r="FL486" s="12"/>
      <c r="FM486" s="12"/>
      <c r="FN486" s="12"/>
      <c r="FO486" s="12"/>
      <c r="FP486" s="12"/>
      <c r="FQ486" s="12"/>
      <c r="FR486" s="12"/>
      <c r="FS486" s="12"/>
      <c r="FT486" s="12"/>
      <c r="FU486" s="12"/>
      <c r="FV486" s="12"/>
      <c r="FW486" s="12"/>
      <c r="FX486" s="12"/>
      <c r="FY486" s="12"/>
      <c r="FZ486" s="12"/>
      <c r="GA486" s="12"/>
      <c r="GB486" s="12"/>
      <c r="GC486" s="12"/>
      <c r="GD486" s="12"/>
      <c r="GE486" s="12"/>
      <c r="GF486" s="12"/>
      <c r="GG486" s="12"/>
      <c r="GH486" s="12"/>
      <c r="GI486" s="12"/>
      <c r="GJ486" s="12"/>
      <c r="GK486" s="12"/>
      <c r="GL486" s="12"/>
      <c r="GM486" s="12"/>
      <c r="GN486" s="12"/>
      <c r="GO486" s="12"/>
      <c r="GP486" s="12"/>
      <c r="GQ486" s="12"/>
      <c r="GR486" s="12"/>
      <c r="GS486" s="12"/>
      <c r="GT486" s="12"/>
      <c r="GU486" s="12"/>
      <c r="GV486" s="12"/>
      <c r="GW486" s="12"/>
      <c r="GX486" s="12"/>
      <c r="GY486" s="12"/>
      <c r="GZ486" s="12"/>
      <c r="HA486" s="12"/>
      <c r="HB486" s="12"/>
      <c r="HC486" s="12"/>
      <c r="HD486" s="12"/>
      <c r="HE486" s="12"/>
      <c r="HF486" s="12"/>
      <c r="HG486" s="12"/>
      <c r="HH486" s="12"/>
      <c r="HI486" s="12"/>
      <c r="HJ486" s="12"/>
      <c r="HK486" s="12"/>
      <c r="HL486" s="12"/>
      <c r="HM486" s="12"/>
      <c r="HN486" s="12"/>
      <c r="HO486" s="12"/>
      <c r="HP486" s="12"/>
      <c r="HQ486" s="12"/>
      <c r="HR486" s="12"/>
      <c r="HS486" s="12"/>
      <c r="HT486" s="12"/>
      <c r="HU486" s="12"/>
      <c r="HV486" s="12"/>
      <c r="HW486" s="12"/>
      <c r="HX486" s="12"/>
      <c r="HY486" s="12"/>
      <c r="HZ486" s="12"/>
      <c r="IA486" s="12"/>
      <c r="IB486" s="12"/>
      <c r="IC486" s="12"/>
      <c r="ID486" s="12"/>
      <c r="IE486" s="12"/>
      <c r="IF486" s="12"/>
      <c r="IG486" s="12"/>
      <c r="IH486" s="12"/>
      <c r="II486" s="12"/>
      <c r="IJ486" s="12"/>
      <c r="IK486" s="12"/>
      <c r="IL486" s="12"/>
      <c r="IM486" s="12"/>
    </row>
    <row r="487" s="2" customFormat="1" ht="20" customHeight="1" spans="1:12">
      <c r="A487" s="18">
        <f t="shared" si="46"/>
        <v>485</v>
      </c>
      <c r="B487" s="19" t="s">
        <v>37</v>
      </c>
      <c r="C487" s="19" t="s">
        <v>923</v>
      </c>
      <c r="D487" s="20" t="s">
        <v>813</v>
      </c>
      <c r="E487" s="21" t="s">
        <v>924</v>
      </c>
      <c r="F487" s="19">
        <v>30000</v>
      </c>
      <c r="G487" s="20" t="s">
        <v>925</v>
      </c>
      <c r="H487" s="20" t="s">
        <v>926</v>
      </c>
      <c r="I487" s="20" t="s">
        <v>816</v>
      </c>
      <c r="J487" s="25">
        <v>4.35</v>
      </c>
      <c r="K487" s="30">
        <v>329.87</v>
      </c>
      <c r="L487" s="30">
        <v>329.87</v>
      </c>
    </row>
    <row r="488" s="2" customFormat="1" ht="20" customHeight="1" spans="1:12">
      <c r="A488" s="18">
        <f t="shared" si="46"/>
        <v>486</v>
      </c>
      <c r="B488" s="19" t="s">
        <v>107</v>
      </c>
      <c r="C488" s="19" t="s">
        <v>862</v>
      </c>
      <c r="D488" s="20" t="s">
        <v>813</v>
      </c>
      <c r="E488" s="21" t="s">
        <v>927</v>
      </c>
      <c r="F488" s="19">
        <v>50000</v>
      </c>
      <c r="G488" s="20" t="s">
        <v>928</v>
      </c>
      <c r="H488" s="20" t="s">
        <v>929</v>
      </c>
      <c r="I488" s="20" t="s">
        <v>816</v>
      </c>
      <c r="J488" s="25">
        <v>4.75</v>
      </c>
      <c r="K488" s="30">
        <v>615</v>
      </c>
      <c r="L488" s="30">
        <v>615</v>
      </c>
    </row>
    <row r="489" s="2" customFormat="1" ht="20" customHeight="1" spans="1:12">
      <c r="A489" s="18">
        <f t="shared" si="46"/>
        <v>487</v>
      </c>
      <c r="B489" s="19" t="s">
        <v>107</v>
      </c>
      <c r="C489" s="19" t="s">
        <v>862</v>
      </c>
      <c r="D489" s="20" t="s">
        <v>813</v>
      </c>
      <c r="E489" s="21" t="s">
        <v>930</v>
      </c>
      <c r="F489" s="19">
        <v>45000</v>
      </c>
      <c r="G489" s="20" t="s">
        <v>69</v>
      </c>
      <c r="H489" s="20" t="s">
        <v>835</v>
      </c>
      <c r="I489" s="20" t="s">
        <v>71</v>
      </c>
      <c r="J489" s="25">
        <v>4.35</v>
      </c>
      <c r="K489" s="30">
        <v>568.84</v>
      </c>
      <c r="L489" s="30">
        <v>568.84</v>
      </c>
    </row>
    <row r="490" s="2" customFormat="1" ht="20" customHeight="1" spans="1:12">
      <c r="A490" s="18">
        <f t="shared" si="46"/>
        <v>488</v>
      </c>
      <c r="B490" s="19" t="s">
        <v>107</v>
      </c>
      <c r="C490" s="19" t="s">
        <v>862</v>
      </c>
      <c r="D490" s="20" t="s">
        <v>813</v>
      </c>
      <c r="E490" s="21" t="s">
        <v>931</v>
      </c>
      <c r="F490" s="19">
        <v>47500</v>
      </c>
      <c r="G490" s="20" t="s">
        <v>75</v>
      </c>
      <c r="H490" s="20" t="s">
        <v>835</v>
      </c>
      <c r="I490" s="20" t="s">
        <v>71</v>
      </c>
      <c r="J490" s="25">
        <v>4.35</v>
      </c>
      <c r="K490" s="30">
        <v>578.88</v>
      </c>
      <c r="L490" s="30">
        <v>578.88</v>
      </c>
    </row>
    <row r="491" s="2" customFormat="1" ht="20" customHeight="1" spans="1:247">
      <c r="A491" s="18">
        <f t="shared" si="46"/>
        <v>489</v>
      </c>
      <c r="B491" s="19" t="s">
        <v>107</v>
      </c>
      <c r="C491" s="19" t="s">
        <v>204</v>
      </c>
      <c r="D491" s="20" t="s">
        <v>813</v>
      </c>
      <c r="E491" s="21" t="s">
        <v>932</v>
      </c>
      <c r="F491" s="19">
        <v>50000</v>
      </c>
      <c r="G491" s="20" t="s">
        <v>933</v>
      </c>
      <c r="H491" s="20" t="s">
        <v>934</v>
      </c>
      <c r="I491" s="20" t="s">
        <v>816</v>
      </c>
      <c r="J491" s="25">
        <v>4.75</v>
      </c>
      <c r="K491" s="30">
        <v>596.99</v>
      </c>
      <c r="L491" s="30">
        <v>596.99</v>
      </c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  <c r="EN491" s="12"/>
      <c r="EO491" s="12"/>
      <c r="EP491" s="12"/>
      <c r="EQ491" s="12"/>
      <c r="ER491" s="12"/>
      <c r="ES491" s="12"/>
      <c r="ET491" s="12"/>
      <c r="EU491" s="12"/>
      <c r="EV491" s="12"/>
      <c r="EW491" s="12"/>
      <c r="EX491" s="12"/>
      <c r="EY491" s="12"/>
      <c r="EZ491" s="12"/>
      <c r="FA491" s="12"/>
      <c r="FB491" s="12"/>
      <c r="FC491" s="12"/>
      <c r="FD491" s="12"/>
      <c r="FE491" s="12"/>
      <c r="FF491" s="12"/>
      <c r="FG491" s="12"/>
      <c r="FH491" s="12"/>
      <c r="FI491" s="12"/>
      <c r="FJ491" s="12"/>
      <c r="FK491" s="12"/>
      <c r="FL491" s="12"/>
      <c r="FM491" s="12"/>
      <c r="FN491" s="12"/>
      <c r="FO491" s="12"/>
      <c r="FP491" s="12"/>
      <c r="FQ491" s="12"/>
      <c r="FR491" s="12"/>
      <c r="FS491" s="12"/>
      <c r="FT491" s="12"/>
      <c r="FU491" s="12"/>
      <c r="FV491" s="12"/>
      <c r="FW491" s="12"/>
      <c r="FX491" s="12"/>
      <c r="FY491" s="12"/>
      <c r="FZ491" s="12"/>
      <c r="GA491" s="12"/>
      <c r="GB491" s="12"/>
      <c r="GC491" s="12"/>
      <c r="GD491" s="12"/>
      <c r="GE491" s="12"/>
      <c r="GF491" s="12"/>
      <c r="GG491" s="12"/>
      <c r="GH491" s="12"/>
      <c r="GI491" s="12"/>
      <c r="GJ491" s="12"/>
      <c r="GK491" s="12"/>
      <c r="GL491" s="12"/>
      <c r="GM491" s="12"/>
      <c r="GN491" s="12"/>
      <c r="GO491" s="12"/>
      <c r="GP491" s="12"/>
      <c r="GQ491" s="12"/>
      <c r="GR491" s="12"/>
      <c r="GS491" s="12"/>
      <c r="GT491" s="12"/>
      <c r="GU491" s="12"/>
      <c r="GV491" s="12"/>
      <c r="GW491" s="12"/>
      <c r="GX491" s="12"/>
      <c r="GY491" s="12"/>
      <c r="GZ491" s="12"/>
      <c r="HA491" s="12"/>
      <c r="HB491" s="12"/>
      <c r="HC491" s="12"/>
      <c r="HD491" s="12"/>
      <c r="HE491" s="12"/>
      <c r="HF491" s="12"/>
      <c r="HG491" s="12"/>
      <c r="HH491" s="12"/>
      <c r="HI491" s="12"/>
      <c r="HJ491" s="12"/>
      <c r="HK491" s="12"/>
      <c r="HL491" s="12"/>
      <c r="HM491" s="12"/>
      <c r="HN491" s="12"/>
      <c r="HO491" s="12"/>
      <c r="HP491" s="12"/>
      <c r="HQ491" s="12"/>
      <c r="HR491" s="12"/>
      <c r="HS491" s="12"/>
      <c r="HT491" s="12"/>
      <c r="HU491" s="12"/>
      <c r="HV491" s="12"/>
      <c r="HW491" s="12"/>
      <c r="HX491" s="12"/>
      <c r="HY491" s="12"/>
      <c r="HZ491" s="12"/>
      <c r="IA491" s="12"/>
      <c r="IB491" s="12"/>
      <c r="IC491" s="12"/>
      <c r="ID491" s="12"/>
      <c r="IE491" s="12"/>
      <c r="IF491" s="12"/>
      <c r="IG491" s="12"/>
      <c r="IH491" s="12"/>
      <c r="II491" s="12"/>
      <c r="IJ491" s="12"/>
      <c r="IK491" s="12"/>
      <c r="IL491" s="12"/>
      <c r="IM491" s="12"/>
    </row>
    <row r="492" s="2" customFormat="1" ht="20" customHeight="1" spans="1:12">
      <c r="A492" s="18">
        <f t="shared" si="46"/>
        <v>490</v>
      </c>
      <c r="B492" s="19" t="s">
        <v>107</v>
      </c>
      <c r="C492" s="19" t="s">
        <v>913</v>
      </c>
      <c r="D492" s="20" t="s">
        <v>813</v>
      </c>
      <c r="E492" s="21" t="s">
        <v>935</v>
      </c>
      <c r="F492" s="19">
        <v>47500</v>
      </c>
      <c r="G492" s="20" t="s">
        <v>936</v>
      </c>
      <c r="H492" s="20" t="s">
        <v>835</v>
      </c>
      <c r="I492" s="20" t="s">
        <v>71</v>
      </c>
      <c r="J492" s="25">
        <v>4.35</v>
      </c>
      <c r="K492" s="30">
        <v>578.97</v>
      </c>
      <c r="L492" s="30">
        <v>578.97</v>
      </c>
    </row>
    <row r="493" s="2" customFormat="1" ht="20" customHeight="1" spans="1:12">
      <c r="A493" s="18">
        <f t="shared" ref="A493:A502" si="47">ROW()-2</f>
        <v>491</v>
      </c>
      <c r="B493" s="19" t="s">
        <v>107</v>
      </c>
      <c r="C493" s="19" t="s">
        <v>228</v>
      </c>
      <c r="D493" s="20" t="s">
        <v>813</v>
      </c>
      <c r="E493" s="21" t="s">
        <v>937</v>
      </c>
      <c r="F493" s="19">
        <v>47500</v>
      </c>
      <c r="G493" s="20" t="s">
        <v>834</v>
      </c>
      <c r="H493" s="20" t="s">
        <v>835</v>
      </c>
      <c r="I493" s="20" t="s">
        <v>71</v>
      </c>
      <c r="J493" s="25">
        <v>4.35</v>
      </c>
      <c r="K493" s="30">
        <v>572.49</v>
      </c>
      <c r="L493" s="30">
        <v>572.49</v>
      </c>
    </row>
    <row r="494" s="2" customFormat="1" ht="20" customHeight="1" spans="1:12">
      <c r="A494" s="18">
        <f t="shared" si="47"/>
        <v>492</v>
      </c>
      <c r="B494" s="19" t="s">
        <v>107</v>
      </c>
      <c r="C494" s="19" t="s">
        <v>819</v>
      </c>
      <c r="D494" s="20" t="s">
        <v>813</v>
      </c>
      <c r="E494" s="21" t="s">
        <v>938</v>
      </c>
      <c r="F494" s="19">
        <v>50000</v>
      </c>
      <c r="G494" s="20" t="s">
        <v>93</v>
      </c>
      <c r="H494" s="20" t="s">
        <v>94</v>
      </c>
      <c r="I494" s="20" t="s">
        <v>816</v>
      </c>
      <c r="J494" s="25">
        <v>4.75</v>
      </c>
      <c r="K494" s="30">
        <v>598.1</v>
      </c>
      <c r="L494" s="30">
        <v>598.1</v>
      </c>
    </row>
    <row r="495" s="2" customFormat="1" ht="20" customHeight="1" spans="1:12">
      <c r="A495" s="18">
        <f t="shared" si="47"/>
        <v>493</v>
      </c>
      <c r="B495" s="19" t="s">
        <v>107</v>
      </c>
      <c r="C495" s="19" t="s">
        <v>819</v>
      </c>
      <c r="D495" s="20" t="s">
        <v>813</v>
      </c>
      <c r="E495" s="21" t="s">
        <v>939</v>
      </c>
      <c r="F495" s="19">
        <v>50000</v>
      </c>
      <c r="G495" s="20" t="s">
        <v>857</v>
      </c>
      <c r="H495" s="20" t="s">
        <v>858</v>
      </c>
      <c r="I495" s="20" t="s">
        <v>816</v>
      </c>
      <c r="J495" s="25">
        <v>4.35</v>
      </c>
      <c r="K495" s="30">
        <v>549.79</v>
      </c>
      <c r="L495" s="30">
        <v>549.79</v>
      </c>
    </row>
    <row r="496" s="2" customFormat="1" ht="20" customHeight="1" spans="1:247">
      <c r="A496" s="18">
        <f t="shared" si="47"/>
        <v>494</v>
      </c>
      <c r="B496" s="19" t="s">
        <v>107</v>
      </c>
      <c r="C496" s="19" t="s">
        <v>892</v>
      </c>
      <c r="D496" s="20" t="s">
        <v>813</v>
      </c>
      <c r="E496" s="21" t="s">
        <v>940</v>
      </c>
      <c r="F496" s="19">
        <v>49997.2</v>
      </c>
      <c r="G496" s="20" t="s">
        <v>50</v>
      </c>
      <c r="H496" s="20" t="s">
        <v>51</v>
      </c>
      <c r="I496" s="20" t="s">
        <v>816</v>
      </c>
      <c r="J496" s="25">
        <v>4.75</v>
      </c>
      <c r="K496" s="30">
        <v>597.65</v>
      </c>
      <c r="L496" s="30">
        <v>597.65</v>
      </c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Q496" s="12"/>
      <c r="DR496" s="12"/>
      <c r="DS496" s="12"/>
      <c r="DT496" s="12"/>
      <c r="DU496" s="12"/>
      <c r="DV496" s="12"/>
      <c r="DW496" s="12"/>
      <c r="DX496" s="12"/>
      <c r="DY496" s="12"/>
      <c r="DZ496" s="12"/>
      <c r="EA496" s="12"/>
      <c r="EB496" s="12"/>
      <c r="EC496" s="12"/>
      <c r="ED496" s="12"/>
      <c r="EE496" s="12"/>
      <c r="EF496" s="12"/>
      <c r="EG496" s="12"/>
      <c r="EH496" s="12"/>
      <c r="EI496" s="12"/>
      <c r="EJ496" s="12"/>
      <c r="EK496" s="12"/>
      <c r="EL496" s="12"/>
      <c r="EM496" s="12"/>
      <c r="EN496" s="12"/>
      <c r="EO496" s="12"/>
      <c r="EP496" s="12"/>
      <c r="EQ496" s="12"/>
      <c r="ER496" s="12"/>
      <c r="ES496" s="12"/>
      <c r="ET496" s="12"/>
      <c r="EU496" s="12"/>
      <c r="EV496" s="12"/>
      <c r="EW496" s="12"/>
      <c r="EX496" s="12"/>
      <c r="EY496" s="12"/>
      <c r="EZ496" s="12"/>
      <c r="FA496" s="12"/>
      <c r="FB496" s="12"/>
      <c r="FC496" s="12"/>
      <c r="FD496" s="12"/>
      <c r="FE496" s="12"/>
      <c r="FF496" s="12"/>
      <c r="FG496" s="12"/>
      <c r="FH496" s="12"/>
      <c r="FI496" s="12"/>
      <c r="FJ496" s="12"/>
      <c r="FK496" s="12"/>
      <c r="FL496" s="12"/>
      <c r="FM496" s="12"/>
      <c r="FN496" s="12"/>
      <c r="FO496" s="12"/>
      <c r="FP496" s="12"/>
      <c r="FQ496" s="12"/>
      <c r="FR496" s="12"/>
      <c r="FS496" s="12"/>
      <c r="FT496" s="12"/>
      <c r="FU496" s="12"/>
      <c r="FV496" s="12"/>
      <c r="FW496" s="12"/>
      <c r="FX496" s="12"/>
      <c r="FY496" s="12"/>
      <c r="FZ496" s="12"/>
      <c r="GA496" s="12"/>
      <c r="GB496" s="12"/>
      <c r="GC496" s="12"/>
      <c r="GD496" s="12"/>
      <c r="GE496" s="12"/>
      <c r="GF496" s="12"/>
      <c r="GG496" s="12"/>
      <c r="GH496" s="12"/>
      <c r="GI496" s="12"/>
      <c r="GJ496" s="12"/>
      <c r="GK496" s="12"/>
      <c r="GL496" s="12"/>
      <c r="GM496" s="12"/>
      <c r="GN496" s="12"/>
      <c r="GO496" s="12"/>
      <c r="GP496" s="12"/>
      <c r="GQ496" s="12"/>
      <c r="GR496" s="12"/>
      <c r="GS496" s="12"/>
      <c r="GT496" s="12"/>
      <c r="GU496" s="12"/>
      <c r="GV496" s="12"/>
      <c r="GW496" s="12"/>
      <c r="GX496" s="12"/>
      <c r="GY496" s="12"/>
      <c r="GZ496" s="12"/>
      <c r="HA496" s="12"/>
      <c r="HB496" s="12"/>
      <c r="HC496" s="12"/>
      <c r="HD496" s="12"/>
      <c r="HE496" s="12"/>
      <c r="HF496" s="12"/>
      <c r="HG496" s="12"/>
      <c r="HH496" s="12"/>
      <c r="HI496" s="12"/>
      <c r="HJ496" s="12"/>
      <c r="HK496" s="12"/>
      <c r="HL496" s="12"/>
      <c r="HM496" s="12"/>
      <c r="HN496" s="12"/>
      <c r="HO496" s="12"/>
      <c r="HP496" s="12"/>
      <c r="HQ496" s="12"/>
      <c r="HR496" s="12"/>
      <c r="HS496" s="12"/>
      <c r="HT496" s="12"/>
      <c r="HU496" s="12"/>
      <c r="HV496" s="12"/>
      <c r="HW496" s="12"/>
      <c r="HX496" s="12"/>
      <c r="HY496" s="12"/>
      <c r="HZ496" s="12"/>
      <c r="IA496" s="12"/>
      <c r="IB496" s="12"/>
      <c r="IC496" s="12"/>
      <c r="ID496" s="12"/>
      <c r="IE496" s="12"/>
      <c r="IF496" s="12"/>
      <c r="IG496" s="12"/>
      <c r="IH496" s="12"/>
      <c r="II496" s="12"/>
      <c r="IJ496" s="12"/>
      <c r="IK496" s="12"/>
      <c r="IL496" s="12"/>
      <c r="IM496" s="12"/>
    </row>
    <row r="497" s="2" customFormat="1" ht="20" customHeight="1" spans="1:12">
      <c r="A497" s="18">
        <f t="shared" si="47"/>
        <v>495</v>
      </c>
      <c r="B497" s="19" t="s">
        <v>107</v>
      </c>
      <c r="C497" s="19" t="s">
        <v>854</v>
      </c>
      <c r="D497" s="20" t="s">
        <v>813</v>
      </c>
      <c r="E497" s="21" t="s">
        <v>941</v>
      </c>
      <c r="F497" s="19">
        <v>50000</v>
      </c>
      <c r="G497" s="20" t="s">
        <v>90</v>
      </c>
      <c r="H497" s="20" t="s">
        <v>123</v>
      </c>
      <c r="I497" s="20" t="s">
        <v>816</v>
      </c>
      <c r="J497" s="25">
        <v>4.75</v>
      </c>
      <c r="K497" s="30">
        <v>607</v>
      </c>
      <c r="L497" s="30">
        <v>607</v>
      </c>
    </row>
    <row r="498" s="2" customFormat="1" ht="20" customHeight="1" spans="1:12">
      <c r="A498" s="18">
        <f t="shared" si="47"/>
        <v>496</v>
      </c>
      <c r="B498" s="19" t="s">
        <v>107</v>
      </c>
      <c r="C498" s="19" t="s">
        <v>204</v>
      </c>
      <c r="D498" s="20" t="s">
        <v>813</v>
      </c>
      <c r="E498" s="21" t="s">
        <v>942</v>
      </c>
      <c r="F498" s="19">
        <v>47500</v>
      </c>
      <c r="G498" s="20" t="s">
        <v>75</v>
      </c>
      <c r="H498" s="20" t="s">
        <v>835</v>
      </c>
      <c r="I498" s="20" t="s">
        <v>71</v>
      </c>
      <c r="J498" s="25">
        <v>4.35</v>
      </c>
      <c r="K498" s="30">
        <v>578.88</v>
      </c>
      <c r="L498" s="30">
        <v>578.88</v>
      </c>
    </row>
    <row r="499" s="2" customFormat="1" ht="20" customHeight="1" spans="1:254">
      <c r="A499" s="18">
        <f t="shared" si="47"/>
        <v>497</v>
      </c>
      <c r="B499" s="19" t="s">
        <v>107</v>
      </c>
      <c r="C499" s="19" t="s">
        <v>896</v>
      </c>
      <c r="D499" s="20" t="s">
        <v>813</v>
      </c>
      <c r="E499" s="21" t="s">
        <v>943</v>
      </c>
      <c r="F499" s="19">
        <v>50000</v>
      </c>
      <c r="G499" s="20" t="s">
        <v>69</v>
      </c>
      <c r="H499" s="20" t="s">
        <v>835</v>
      </c>
      <c r="I499" s="20" t="s">
        <v>816</v>
      </c>
      <c r="J499" s="25">
        <v>4.35</v>
      </c>
      <c r="K499" s="30">
        <v>584.22</v>
      </c>
      <c r="L499" s="30">
        <v>584.22</v>
      </c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/>
      <c r="EU499" s="12"/>
      <c r="EV499" s="12"/>
      <c r="EW499" s="12"/>
      <c r="EX499" s="12"/>
      <c r="EY499" s="12"/>
      <c r="EZ499" s="12"/>
      <c r="FA499" s="12"/>
      <c r="FB499" s="12"/>
      <c r="FC499" s="12"/>
      <c r="FD499" s="12"/>
      <c r="FE499" s="12"/>
      <c r="FF499" s="12"/>
      <c r="FG499" s="12"/>
      <c r="FH499" s="12"/>
      <c r="FI499" s="12"/>
      <c r="FJ499" s="12"/>
      <c r="FK499" s="12"/>
      <c r="FL499" s="12"/>
      <c r="FM499" s="12"/>
      <c r="FN499" s="12"/>
      <c r="FO499" s="12"/>
      <c r="FP499" s="12"/>
      <c r="FQ499" s="12"/>
      <c r="FR499" s="12"/>
      <c r="FS499" s="12"/>
      <c r="FT499" s="12"/>
      <c r="FU499" s="12"/>
      <c r="FV499" s="12"/>
      <c r="FW499" s="12"/>
      <c r="FX499" s="12"/>
      <c r="FY499" s="12"/>
      <c r="FZ499" s="12"/>
      <c r="GA499" s="12"/>
      <c r="GB499" s="12"/>
      <c r="GC499" s="12"/>
      <c r="GD499" s="12"/>
      <c r="GE499" s="12"/>
      <c r="GF499" s="12"/>
      <c r="GG499" s="12"/>
      <c r="GH499" s="12"/>
      <c r="GI499" s="12"/>
      <c r="GJ499" s="12"/>
      <c r="GK499" s="12"/>
      <c r="GL499" s="12"/>
      <c r="GM499" s="12"/>
      <c r="GN499" s="12"/>
      <c r="GO499" s="12"/>
      <c r="GP499" s="12"/>
      <c r="GQ499" s="12"/>
      <c r="GR499" s="12"/>
      <c r="GS499" s="12"/>
      <c r="GT499" s="12"/>
      <c r="GU499" s="12"/>
      <c r="GV499" s="12"/>
      <c r="GW499" s="12"/>
      <c r="GX499" s="12"/>
      <c r="GY499" s="12"/>
      <c r="GZ499" s="12"/>
      <c r="HA499" s="12"/>
      <c r="HB499" s="12"/>
      <c r="HC499" s="12"/>
      <c r="HD499" s="12"/>
      <c r="HE499" s="12"/>
      <c r="HF499" s="12"/>
      <c r="HG499" s="12"/>
      <c r="HH499" s="12"/>
      <c r="HI499" s="12"/>
      <c r="HJ499" s="12"/>
      <c r="HK499" s="12"/>
      <c r="HL499" s="12"/>
      <c r="HM499" s="12"/>
      <c r="HN499" s="12"/>
      <c r="HO499" s="12"/>
      <c r="HP499" s="12"/>
      <c r="HQ499" s="12"/>
      <c r="HR499" s="12"/>
      <c r="HS499" s="12"/>
      <c r="HT499" s="12"/>
      <c r="HU499" s="12"/>
      <c r="HV499" s="12"/>
      <c r="HW499" s="12"/>
      <c r="HX499" s="12"/>
      <c r="HY499" s="12"/>
      <c r="HZ499" s="12"/>
      <c r="IA499" s="12"/>
      <c r="IB499" s="12"/>
      <c r="IC499" s="12"/>
      <c r="ID499" s="12"/>
      <c r="IE499" s="12"/>
      <c r="IF499" s="12"/>
      <c r="IG499" s="12"/>
      <c r="IH499" s="12"/>
      <c r="II499" s="12"/>
      <c r="IJ499" s="12"/>
      <c r="IK499" s="12"/>
      <c r="IL499" s="12"/>
      <c r="IM499" s="12"/>
      <c r="IO499" s="12"/>
      <c r="IP499" s="12"/>
      <c r="IQ499" s="12"/>
      <c r="IR499" s="12"/>
      <c r="IS499" s="12"/>
      <c r="IT499" s="12"/>
    </row>
    <row r="500" s="2" customFormat="1" ht="20" customHeight="1" spans="1:12">
      <c r="A500" s="18">
        <f t="shared" si="47"/>
        <v>498</v>
      </c>
      <c r="B500" s="19" t="s">
        <v>107</v>
      </c>
      <c r="C500" s="19" t="s">
        <v>228</v>
      </c>
      <c r="D500" s="20" t="s">
        <v>813</v>
      </c>
      <c r="E500" s="21" t="s">
        <v>944</v>
      </c>
      <c r="F500" s="19">
        <v>50000</v>
      </c>
      <c r="G500" s="20" t="s">
        <v>86</v>
      </c>
      <c r="H500" s="20" t="s">
        <v>87</v>
      </c>
      <c r="I500" s="20" t="s">
        <v>816</v>
      </c>
      <c r="J500" s="25">
        <v>4.35</v>
      </c>
      <c r="K500" s="30">
        <v>549.79</v>
      </c>
      <c r="L500" s="30">
        <v>549.79</v>
      </c>
    </row>
    <row r="501" s="2" customFormat="1" ht="20" customHeight="1" spans="1:254">
      <c r="A501" s="18">
        <f t="shared" si="47"/>
        <v>499</v>
      </c>
      <c r="B501" s="19" t="s">
        <v>107</v>
      </c>
      <c r="C501" s="19" t="s">
        <v>854</v>
      </c>
      <c r="D501" s="20" t="s">
        <v>813</v>
      </c>
      <c r="E501" s="21" t="s">
        <v>945</v>
      </c>
      <c r="F501" s="19">
        <v>50000</v>
      </c>
      <c r="G501" s="20" t="s">
        <v>646</v>
      </c>
      <c r="H501" s="20" t="s">
        <v>547</v>
      </c>
      <c r="I501" s="20" t="s">
        <v>816</v>
      </c>
      <c r="J501" s="25">
        <v>4.35</v>
      </c>
      <c r="K501" s="30">
        <v>66.46</v>
      </c>
      <c r="L501" s="30">
        <v>66.46</v>
      </c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/>
      <c r="EU501" s="12"/>
      <c r="EV501" s="12"/>
      <c r="EW501" s="12"/>
      <c r="EX501" s="12"/>
      <c r="EY501" s="12"/>
      <c r="EZ501" s="12"/>
      <c r="FA501" s="12"/>
      <c r="FB501" s="12"/>
      <c r="FC501" s="12"/>
      <c r="FD501" s="12"/>
      <c r="FE501" s="12"/>
      <c r="FF501" s="12"/>
      <c r="FG501" s="12"/>
      <c r="FH501" s="12"/>
      <c r="FI501" s="12"/>
      <c r="FJ501" s="12"/>
      <c r="FK501" s="12"/>
      <c r="FL501" s="12"/>
      <c r="FM501" s="12"/>
      <c r="FN501" s="12"/>
      <c r="FO501" s="12"/>
      <c r="FP501" s="12"/>
      <c r="FQ501" s="12"/>
      <c r="FR501" s="12"/>
      <c r="FS501" s="12"/>
      <c r="FT501" s="12"/>
      <c r="FU501" s="12"/>
      <c r="FV501" s="12"/>
      <c r="FW501" s="12"/>
      <c r="FX501" s="12"/>
      <c r="FY501" s="12"/>
      <c r="FZ501" s="12"/>
      <c r="GA501" s="12"/>
      <c r="GB501" s="12"/>
      <c r="GC501" s="12"/>
      <c r="GD501" s="12"/>
      <c r="GE501" s="12"/>
      <c r="GF501" s="12"/>
      <c r="GG501" s="12"/>
      <c r="GH501" s="12"/>
      <c r="GI501" s="12"/>
      <c r="GJ501" s="12"/>
      <c r="GK501" s="12"/>
      <c r="GL501" s="12"/>
      <c r="GM501" s="12"/>
      <c r="GN501" s="12"/>
      <c r="GO501" s="12"/>
      <c r="GP501" s="12"/>
      <c r="GQ501" s="12"/>
      <c r="GR501" s="12"/>
      <c r="GS501" s="12"/>
      <c r="GT501" s="12"/>
      <c r="GU501" s="12"/>
      <c r="GV501" s="12"/>
      <c r="GW501" s="12"/>
      <c r="GX501" s="12"/>
      <c r="GY501" s="12"/>
      <c r="GZ501" s="12"/>
      <c r="HA501" s="12"/>
      <c r="HB501" s="12"/>
      <c r="HC501" s="12"/>
      <c r="HD501" s="12"/>
      <c r="HE501" s="12"/>
      <c r="HF501" s="12"/>
      <c r="HG501" s="12"/>
      <c r="HH501" s="12"/>
      <c r="HI501" s="12"/>
      <c r="HJ501" s="12"/>
      <c r="HK501" s="12"/>
      <c r="HL501" s="12"/>
      <c r="HM501" s="12"/>
      <c r="HN501" s="12"/>
      <c r="HO501" s="12"/>
      <c r="HP501" s="12"/>
      <c r="HQ501" s="12"/>
      <c r="HR501" s="12"/>
      <c r="HS501" s="12"/>
      <c r="HT501" s="12"/>
      <c r="HU501" s="12"/>
      <c r="HV501" s="12"/>
      <c r="HW501" s="12"/>
      <c r="HX501" s="12"/>
      <c r="HY501" s="12"/>
      <c r="HZ501" s="12"/>
      <c r="IA501" s="12"/>
      <c r="IB501" s="12"/>
      <c r="IC501" s="12"/>
      <c r="ID501" s="12"/>
      <c r="IE501" s="12"/>
      <c r="IF501" s="12"/>
      <c r="IG501" s="12"/>
      <c r="IH501" s="12"/>
      <c r="II501" s="12"/>
      <c r="IJ501" s="12"/>
      <c r="IK501" s="12"/>
      <c r="IL501" s="12"/>
      <c r="IM501" s="12"/>
      <c r="IO501" s="12"/>
      <c r="IP501" s="12"/>
      <c r="IQ501" s="12"/>
      <c r="IR501" s="12"/>
      <c r="IS501" s="12"/>
      <c r="IT501" s="12"/>
    </row>
    <row r="502" s="2" customFormat="1" ht="20" customHeight="1" spans="1:12">
      <c r="A502" s="18">
        <f t="shared" si="47"/>
        <v>500</v>
      </c>
      <c r="B502" s="19" t="s">
        <v>107</v>
      </c>
      <c r="C502" s="19" t="s">
        <v>946</v>
      </c>
      <c r="D502" s="20" t="s">
        <v>813</v>
      </c>
      <c r="E502" s="21" t="s">
        <v>947</v>
      </c>
      <c r="F502" s="19">
        <v>50000</v>
      </c>
      <c r="G502" s="20" t="s">
        <v>83</v>
      </c>
      <c r="H502" s="20" t="s">
        <v>84</v>
      </c>
      <c r="I502" s="20" t="s">
        <v>816</v>
      </c>
      <c r="J502" s="25">
        <v>4.35</v>
      </c>
      <c r="K502" s="30">
        <v>549.27</v>
      </c>
      <c r="L502" s="30">
        <v>549.27</v>
      </c>
    </row>
    <row r="503" s="2" customFormat="1" ht="20" customHeight="1" spans="1:12">
      <c r="A503" s="18">
        <f t="shared" ref="A503:A512" si="48">ROW()-2</f>
        <v>501</v>
      </c>
      <c r="B503" s="19" t="s">
        <v>107</v>
      </c>
      <c r="C503" s="19" t="s">
        <v>228</v>
      </c>
      <c r="D503" s="20" t="s">
        <v>813</v>
      </c>
      <c r="E503" s="21" t="s">
        <v>948</v>
      </c>
      <c r="F503" s="19">
        <v>47500</v>
      </c>
      <c r="G503" s="20" t="s">
        <v>333</v>
      </c>
      <c r="H503" s="20" t="s">
        <v>835</v>
      </c>
      <c r="I503" s="20" t="s">
        <v>816</v>
      </c>
      <c r="J503" s="25">
        <v>4.35</v>
      </c>
      <c r="K503" s="30">
        <v>540.22</v>
      </c>
      <c r="L503" s="30">
        <v>540.22</v>
      </c>
    </row>
    <row r="504" s="2" customFormat="1" ht="20" customHeight="1" spans="1:12">
      <c r="A504" s="18">
        <f t="shared" si="48"/>
        <v>502</v>
      </c>
      <c r="B504" s="19" t="s">
        <v>107</v>
      </c>
      <c r="C504" s="19" t="s">
        <v>228</v>
      </c>
      <c r="D504" s="20" t="s">
        <v>813</v>
      </c>
      <c r="E504" s="21" t="s">
        <v>949</v>
      </c>
      <c r="F504" s="19">
        <v>47500</v>
      </c>
      <c r="G504" s="20" t="s">
        <v>950</v>
      </c>
      <c r="H504" s="20" t="s">
        <v>951</v>
      </c>
      <c r="I504" s="20" t="s">
        <v>952</v>
      </c>
      <c r="J504" s="25">
        <v>4.35</v>
      </c>
      <c r="K504" s="30">
        <v>522.31</v>
      </c>
      <c r="L504" s="30">
        <v>522.31</v>
      </c>
    </row>
    <row r="505" s="2" customFormat="1" ht="20" customHeight="1" spans="1:12">
      <c r="A505" s="18">
        <f t="shared" si="48"/>
        <v>503</v>
      </c>
      <c r="B505" s="19" t="s">
        <v>107</v>
      </c>
      <c r="C505" s="19" t="s">
        <v>204</v>
      </c>
      <c r="D505" s="20" t="s">
        <v>813</v>
      </c>
      <c r="E505" s="21" t="s">
        <v>953</v>
      </c>
      <c r="F505" s="19">
        <v>47500</v>
      </c>
      <c r="G505" s="20" t="s">
        <v>954</v>
      </c>
      <c r="H505" s="20" t="s">
        <v>692</v>
      </c>
      <c r="I505" s="20" t="s">
        <v>71</v>
      </c>
      <c r="J505" s="25">
        <v>4.35</v>
      </c>
      <c r="K505" s="30">
        <v>570.27</v>
      </c>
      <c r="L505" s="30">
        <v>570.27</v>
      </c>
    </row>
    <row r="506" s="2" customFormat="1" ht="20" customHeight="1" spans="1:12">
      <c r="A506" s="18">
        <f t="shared" si="48"/>
        <v>504</v>
      </c>
      <c r="B506" s="19" t="s">
        <v>107</v>
      </c>
      <c r="C506" s="19" t="s">
        <v>228</v>
      </c>
      <c r="D506" s="20" t="s">
        <v>813</v>
      </c>
      <c r="E506" s="21" t="s">
        <v>955</v>
      </c>
      <c r="F506" s="19">
        <v>45000</v>
      </c>
      <c r="G506" s="20" t="s">
        <v>226</v>
      </c>
      <c r="H506" s="20" t="s">
        <v>835</v>
      </c>
      <c r="I506" s="20" t="s">
        <v>71</v>
      </c>
      <c r="J506" s="25">
        <v>4.35</v>
      </c>
      <c r="K506" s="30">
        <v>419.21</v>
      </c>
      <c r="L506" s="30">
        <v>419.21</v>
      </c>
    </row>
    <row r="507" s="2" customFormat="1" ht="20" customHeight="1" spans="1:12">
      <c r="A507" s="18">
        <f t="shared" si="48"/>
        <v>505</v>
      </c>
      <c r="B507" s="19" t="s">
        <v>107</v>
      </c>
      <c r="C507" s="19" t="s">
        <v>956</v>
      </c>
      <c r="D507" s="20" t="s">
        <v>813</v>
      </c>
      <c r="E507" s="21" t="s">
        <v>957</v>
      </c>
      <c r="F507" s="19">
        <v>50000</v>
      </c>
      <c r="G507" s="20" t="s">
        <v>958</v>
      </c>
      <c r="H507" s="20" t="s">
        <v>959</v>
      </c>
      <c r="I507" s="20" t="s">
        <v>878</v>
      </c>
      <c r="J507" s="25">
        <v>4.35</v>
      </c>
      <c r="K507" s="30">
        <v>549.79</v>
      </c>
      <c r="L507" s="30">
        <v>549.79</v>
      </c>
    </row>
    <row r="508" s="2" customFormat="1" ht="20" customHeight="1" spans="1:12">
      <c r="A508" s="18">
        <f t="shared" si="48"/>
        <v>506</v>
      </c>
      <c r="B508" s="19" t="s">
        <v>107</v>
      </c>
      <c r="C508" s="19" t="s">
        <v>892</v>
      </c>
      <c r="D508" s="20" t="s">
        <v>813</v>
      </c>
      <c r="E508" s="21" t="s">
        <v>960</v>
      </c>
      <c r="F508" s="19">
        <v>47500</v>
      </c>
      <c r="G508" s="20" t="s">
        <v>954</v>
      </c>
      <c r="H508" s="20" t="s">
        <v>692</v>
      </c>
      <c r="I508" s="20" t="s">
        <v>71</v>
      </c>
      <c r="J508" s="25">
        <v>4.35</v>
      </c>
      <c r="K508" s="30">
        <v>571.99</v>
      </c>
      <c r="L508" s="30">
        <v>571.99</v>
      </c>
    </row>
    <row r="509" s="2" customFormat="1" ht="20" customHeight="1" spans="1:12">
      <c r="A509" s="18">
        <f t="shared" si="48"/>
        <v>507</v>
      </c>
      <c r="B509" s="19" t="s">
        <v>107</v>
      </c>
      <c r="C509" s="19" t="s">
        <v>961</v>
      </c>
      <c r="D509" s="20" t="s">
        <v>813</v>
      </c>
      <c r="E509" s="21" t="s">
        <v>962</v>
      </c>
      <c r="F509" s="19">
        <v>50000</v>
      </c>
      <c r="G509" s="20" t="s">
        <v>83</v>
      </c>
      <c r="H509" s="20" t="s">
        <v>84</v>
      </c>
      <c r="I509" s="20" t="s">
        <v>816</v>
      </c>
      <c r="J509" s="25">
        <v>4.35</v>
      </c>
      <c r="K509" s="30">
        <v>549.79</v>
      </c>
      <c r="L509" s="30">
        <v>549.79</v>
      </c>
    </row>
    <row r="510" s="2" customFormat="1" ht="20" customHeight="1" spans="1:254">
      <c r="A510" s="18">
        <f t="shared" si="48"/>
        <v>508</v>
      </c>
      <c r="B510" s="19" t="s">
        <v>107</v>
      </c>
      <c r="C510" s="19" t="s">
        <v>904</v>
      </c>
      <c r="D510" s="20" t="s">
        <v>813</v>
      </c>
      <c r="E510" s="21" t="s">
        <v>963</v>
      </c>
      <c r="F510" s="19">
        <v>50000</v>
      </c>
      <c r="G510" s="20" t="s">
        <v>815</v>
      </c>
      <c r="H510" s="20" t="s">
        <v>692</v>
      </c>
      <c r="I510" s="20" t="s">
        <v>816</v>
      </c>
      <c r="J510" s="25">
        <v>4.35</v>
      </c>
      <c r="K510" s="30">
        <v>229.58</v>
      </c>
      <c r="L510" s="30">
        <v>229.58</v>
      </c>
      <c r="IP510" s="12"/>
      <c r="IQ510" s="12"/>
      <c r="IR510" s="12"/>
      <c r="IS510" s="12"/>
      <c r="IT510" s="12"/>
    </row>
    <row r="511" s="2" customFormat="1" ht="20" customHeight="1" spans="1:12">
      <c r="A511" s="18">
        <f t="shared" si="48"/>
        <v>509</v>
      </c>
      <c r="B511" s="19" t="s">
        <v>107</v>
      </c>
      <c r="C511" s="19" t="s">
        <v>854</v>
      </c>
      <c r="D511" s="20" t="s">
        <v>813</v>
      </c>
      <c r="E511" s="21" t="s">
        <v>964</v>
      </c>
      <c r="F511" s="19">
        <v>49999.9</v>
      </c>
      <c r="G511" s="20" t="s">
        <v>719</v>
      </c>
      <c r="H511" s="20" t="s">
        <v>720</v>
      </c>
      <c r="I511" s="20" t="s">
        <v>878</v>
      </c>
      <c r="J511" s="25">
        <v>4.75</v>
      </c>
      <c r="K511" s="30">
        <v>594.7</v>
      </c>
      <c r="L511" s="30">
        <v>594.7</v>
      </c>
    </row>
    <row r="512" s="2" customFormat="1" ht="20" customHeight="1" spans="1:247">
      <c r="A512" s="18">
        <f t="shared" si="48"/>
        <v>510</v>
      </c>
      <c r="B512" s="19" t="s">
        <v>107</v>
      </c>
      <c r="C512" s="19" t="s">
        <v>192</v>
      </c>
      <c r="D512" s="20" t="s">
        <v>813</v>
      </c>
      <c r="E512" s="21" t="s">
        <v>965</v>
      </c>
      <c r="F512" s="19">
        <v>50000</v>
      </c>
      <c r="G512" s="20" t="s">
        <v>818</v>
      </c>
      <c r="H512" s="20" t="s">
        <v>405</v>
      </c>
      <c r="I512" s="20" t="s">
        <v>816</v>
      </c>
      <c r="J512" s="25">
        <v>4.35</v>
      </c>
      <c r="K512" s="30">
        <v>549.79</v>
      </c>
      <c r="L512" s="30">
        <v>549.79</v>
      </c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  <c r="DZ512" s="12"/>
      <c r="EA512" s="12"/>
      <c r="EB512" s="12"/>
      <c r="EC512" s="12"/>
      <c r="ED512" s="12"/>
      <c r="EE512" s="12"/>
      <c r="EF512" s="12"/>
      <c r="EG512" s="12"/>
      <c r="EH512" s="12"/>
      <c r="EI512" s="12"/>
      <c r="EJ512" s="12"/>
      <c r="EK512" s="12"/>
      <c r="EL512" s="12"/>
      <c r="EM512" s="12"/>
      <c r="EN512" s="12"/>
      <c r="EO512" s="12"/>
      <c r="EP512" s="12"/>
      <c r="EQ512" s="12"/>
      <c r="ER512" s="12"/>
      <c r="ES512" s="12"/>
      <c r="ET512" s="12"/>
      <c r="EU512" s="12"/>
      <c r="EV512" s="12"/>
      <c r="EW512" s="12"/>
      <c r="EX512" s="12"/>
      <c r="EY512" s="12"/>
      <c r="EZ512" s="12"/>
      <c r="FA512" s="12"/>
      <c r="FB512" s="12"/>
      <c r="FC512" s="12"/>
      <c r="FD512" s="12"/>
      <c r="FE512" s="12"/>
      <c r="FF512" s="12"/>
      <c r="FG512" s="12"/>
      <c r="FH512" s="12"/>
      <c r="FI512" s="12"/>
      <c r="FJ512" s="12"/>
      <c r="FK512" s="12"/>
      <c r="FL512" s="12"/>
      <c r="FM512" s="12"/>
      <c r="FN512" s="12"/>
      <c r="FO512" s="12"/>
      <c r="FP512" s="12"/>
      <c r="FQ512" s="12"/>
      <c r="FR512" s="12"/>
      <c r="FS512" s="12"/>
      <c r="FT512" s="12"/>
      <c r="FU512" s="12"/>
      <c r="FV512" s="12"/>
      <c r="FW512" s="12"/>
      <c r="FX512" s="12"/>
      <c r="FY512" s="12"/>
      <c r="FZ512" s="12"/>
      <c r="GA512" s="12"/>
      <c r="GB512" s="12"/>
      <c r="GC512" s="12"/>
      <c r="GD512" s="12"/>
      <c r="GE512" s="12"/>
      <c r="GF512" s="12"/>
      <c r="GG512" s="12"/>
      <c r="GH512" s="12"/>
      <c r="GI512" s="12"/>
      <c r="GJ512" s="12"/>
      <c r="GK512" s="12"/>
      <c r="GL512" s="12"/>
      <c r="GM512" s="12"/>
      <c r="GN512" s="12"/>
      <c r="GO512" s="12"/>
      <c r="GP512" s="12"/>
      <c r="GQ512" s="12"/>
      <c r="GR512" s="12"/>
      <c r="GS512" s="12"/>
      <c r="GT512" s="12"/>
      <c r="GU512" s="12"/>
      <c r="GV512" s="12"/>
      <c r="GW512" s="12"/>
      <c r="GX512" s="12"/>
      <c r="GY512" s="12"/>
      <c r="GZ512" s="12"/>
      <c r="HA512" s="12"/>
      <c r="HB512" s="12"/>
      <c r="HC512" s="12"/>
      <c r="HD512" s="12"/>
      <c r="HE512" s="12"/>
      <c r="HF512" s="12"/>
      <c r="HG512" s="12"/>
      <c r="HH512" s="12"/>
      <c r="HI512" s="12"/>
      <c r="HJ512" s="12"/>
      <c r="HK512" s="12"/>
      <c r="HL512" s="12"/>
      <c r="HM512" s="12"/>
      <c r="HN512" s="12"/>
      <c r="HO512" s="12"/>
      <c r="HP512" s="12"/>
      <c r="HQ512" s="12"/>
      <c r="HR512" s="12"/>
      <c r="HS512" s="12"/>
      <c r="HT512" s="12"/>
      <c r="HU512" s="12"/>
      <c r="HV512" s="12"/>
      <c r="HW512" s="12"/>
      <c r="HX512" s="12"/>
      <c r="HY512" s="12"/>
      <c r="HZ512" s="12"/>
      <c r="IA512" s="12"/>
      <c r="IB512" s="12"/>
      <c r="IC512" s="12"/>
      <c r="ID512" s="12"/>
      <c r="IE512" s="12"/>
      <c r="IF512" s="12"/>
      <c r="IG512" s="12"/>
      <c r="IH512" s="12"/>
      <c r="II512" s="12"/>
      <c r="IJ512" s="12"/>
      <c r="IK512" s="12"/>
      <c r="IL512" s="12"/>
      <c r="IM512" s="12"/>
    </row>
    <row r="513" s="2" customFormat="1" ht="20" customHeight="1" spans="1:12">
      <c r="A513" s="18">
        <f t="shared" ref="A513:A522" si="49">ROW()-2</f>
        <v>511</v>
      </c>
      <c r="B513" s="19" t="s">
        <v>107</v>
      </c>
      <c r="C513" s="19" t="s">
        <v>192</v>
      </c>
      <c r="D513" s="20" t="s">
        <v>813</v>
      </c>
      <c r="E513" s="21" t="s">
        <v>966</v>
      </c>
      <c r="F513" s="19">
        <v>47500</v>
      </c>
      <c r="G513" s="20" t="s">
        <v>954</v>
      </c>
      <c r="H513" s="20" t="s">
        <v>692</v>
      </c>
      <c r="I513" s="20" t="s">
        <v>71</v>
      </c>
      <c r="J513" s="25">
        <v>4.35</v>
      </c>
      <c r="K513" s="30">
        <v>576.02</v>
      </c>
      <c r="L513" s="30">
        <v>576.02</v>
      </c>
    </row>
    <row r="514" s="2" customFormat="1" ht="20" customHeight="1" spans="1:247">
      <c r="A514" s="18">
        <f t="shared" si="49"/>
        <v>512</v>
      </c>
      <c r="B514" s="19" t="s">
        <v>107</v>
      </c>
      <c r="C514" s="19" t="s">
        <v>904</v>
      </c>
      <c r="D514" s="20" t="s">
        <v>813</v>
      </c>
      <c r="E514" s="21" t="s">
        <v>967</v>
      </c>
      <c r="F514" s="19">
        <v>47500</v>
      </c>
      <c r="G514" s="20" t="s">
        <v>716</v>
      </c>
      <c r="H514" s="20" t="s">
        <v>835</v>
      </c>
      <c r="I514" s="20" t="s">
        <v>71</v>
      </c>
      <c r="J514" s="25">
        <v>4.35</v>
      </c>
      <c r="K514" s="30">
        <v>541.33</v>
      </c>
      <c r="L514" s="30">
        <v>541.33</v>
      </c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Q514" s="12"/>
      <c r="DR514" s="12"/>
      <c r="DS514" s="12"/>
      <c r="DT514" s="12"/>
      <c r="DU514" s="12"/>
      <c r="DV514" s="12"/>
      <c r="DW514" s="12"/>
      <c r="DX514" s="12"/>
      <c r="DY514" s="12"/>
      <c r="DZ514" s="12"/>
      <c r="EA514" s="12"/>
      <c r="EB514" s="12"/>
      <c r="EC514" s="12"/>
      <c r="ED514" s="12"/>
      <c r="EE514" s="12"/>
      <c r="EF514" s="12"/>
      <c r="EG514" s="12"/>
      <c r="EH514" s="12"/>
      <c r="EI514" s="12"/>
      <c r="EJ514" s="12"/>
      <c r="EK514" s="12"/>
      <c r="EL514" s="12"/>
      <c r="EM514" s="12"/>
      <c r="EN514" s="12"/>
      <c r="EO514" s="12"/>
      <c r="EP514" s="12"/>
      <c r="EQ514" s="12"/>
      <c r="ER514" s="12"/>
      <c r="ES514" s="12"/>
      <c r="ET514" s="12"/>
      <c r="EU514" s="12"/>
      <c r="EV514" s="12"/>
      <c r="EW514" s="12"/>
      <c r="EX514" s="12"/>
      <c r="EY514" s="12"/>
      <c r="EZ514" s="12"/>
      <c r="FA514" s="12"/>
      <c r="FB514" s="12"/>
      <c r="FC514" s="12"/>
      <c r="FD514" s="12"/>
      <c r="FE514" s="12"/>
      <c r="FF514" s="12"/>
      <c r="FG514" s="12"/>
      <c r="FH514" s="12"/>
      <c r="FI514" s="12"/>
      <c r="FJ514" s="12"/>
      <c r="FK514" s="12"/>
      <c r="FL514" s="12"/>
      <c r="FM514" s="12"/>
      <c r="FN514" s="12"/>
      <c r="FO514" s="12"/>
      <c r="FP514" s="12"/>
      <c r="FQ514" s="12"/>
      <c r="FR514" s="12"/>
      <c r="FS514" s="12"/>
      <c r="FT514" s="12"/>
      <c r="FU514" s="12"/>
      <c r="FV514" s="12"/>
      <c r="FW514" s="12"/>
      <c r="FX514" s="12"/>
      <c r="FY514" s="12"/>
      <c r="FZ514" s="12"/>
      <c r="GA514" s="12"/>
      <c r="GB514" s="12"/>
      <c r="GC514" s="12"/>
      <c r="GD514" s="12"/>
      <c r="GE514" s="12"/>
      <c r="GF514" s="12"/>
      <c r="GG514" s="12"/>
      <c r="GH514" s="12"/>
      <c r="GI514" s="12"/>
      <c r="GJ514" s="12"/>
      <c r="GK514" s="12"/>
      <c r="GL514" s="12"/>
      <c r="GM514" s="12"/>
      <c r="GN514" s="12"/>
      <c r="GO514" s="12"/>
      <c r="GP514" s="12"/>
      <c r="GQ514" s="12"/>
      <c r="GR514" s="12"/>
      <c r="GS514" s="12"/>
      <c r="GT514" s="12"/>
      <c r="GU514" s="12"/>
      <c r="GV514" s="12"/>
      <c r="GW514" s="12"/>
      <c r="GX514" s="12"/>
      <c r="GY514" s="12"/>
      <c r="GZ514" s="12"/>
      <c r="HA514" s="12"/>
      <c r="HB514" s="12"/>
      <c r="HC514" s="12"/>
      <c r="HD514" s="12"/>
      <c r="HE514" s="12"/>
      <c r="HF514" s="12"/>
      <c r="HG514" s="12"/>
      <c r="HH514" s="12"/>
      <c r="HI514" s="12"/>
      <c r="HJ514" s="12"/>
      <c r="HK514" s="12"/>
      <c r="HL514" s="12"/>
      <c r="HM514" s="12"/>
      <c r="HN514" s="12"/>
      <c r="HO514" s="12"/>
      <c r="HP514" s="12"/>
      <c r="HQ514" s="12"/>
      <c r="HR514" s="12"/>
      <c r="HS514" s="12"/>
      <c r="HT514" s="12"/>
      <c r="HU514" s="12"/>
      <c r="HV514" s="12"/>
      <c r="HW514" s="12"/>
      <c r="HX514" s="12"/>
      <c r="HY514" s="12"/>
      <c r="HZ514" s="12"/>
      <c r="IA514" s="12"/>
      <c r="IB514" s="12"/>
      <c r="IC514" s="12"/>
      <c r="ID514" s="12"/>
      <c r="IE514" s="12"/>
      <c r="IF514" s="12"/>
      <c r="IG514" s="12"/>
      <c r="IH514" s="12"/>
      <c r="II514" s="12"/>
      <c r="IJ514" s="12"/>
      <c r="IK514" s="12"/>
      <c r="IL514" s="12"/>
      <c r="IM514" s="12"/>
    </row>
    <row r="515" s="2" customFormat="1" ht="20" customHeight="1" spans="1:12">
      <c r="A515" s="18">
        <f t="shared" si="49"/>
        <v>513</v>
      </c>
      <c r="B515" s="19" t="s">
        <v>107</v>
      </c>
      <c r="C515" s="19" t="s">
        <v>968</v>
      </c>
      <c r="D515" s="20" t="s">
        <v>813</v>
      </c>
      <c r="E515" s="21" t="s">
        <v>969</v>
      </c>
      <c r="F515" s="19">
        <v>47500</v>
      </c>
      <c r="G515" s="20" t="s">
        <v>691</v>
      </c>
      <c r="H515" s="20" t="s">
        <v>692</v>
      </c>
      <c r="I515" s="20" t="s">
        <v>71</v>
      </c>
      <c r="J515" s="25">
        <v>4.35</v>
      </c>
      <c r="K515" s="30">
        <v>572.15</v>
      </c>
      <c r="L515" s="30">
        <v>572.15</v>
      </c>
    </row>
    <row r="516" s="2" customFormat="1" ht="20" customHeight="1" spans="1:249">
      <c r="A516" s="18">
        <f t="shared" si="49"/>
        <v>514</v>
      </c>
      <c r="B516" s="19" t="s">
        <v>107</v>
      </c>
      <c r="C516" s="19" t="s">
        <v>970</v>
      </c>
      <c r="D516" s="20" t="s">
        <v>813</v>
      </c>
      <c r="E516" s="20" t="s">
        <v>971</v>
      </c>
      <c r="F516" s="19">
        <v>45000</v>
      </c>
      <c r="G516" s="20" t="s">
        <v>834</v>
      </c>
      <c r="H516" s="20" t="s">
        <v>835</v>
      </c>
      <c r="I516" s="27" t="s">
        <v>71</v>
      </c>
      <c r="J516" s="25">
        <v>4.35</v>
      </c>
      <c r="K516" s="31">
        <v>565.47</v>
      </c>
      <c r="L516" s="31">
        <v>565.47</v>
      </c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  <c r="BR516" s="32"/>
      <c r="BS516" s="32"/>
      <c r="BT516" s="32"/>
      <c r="BU516" s="32"/>
      <c r="BV516" s="32"/>
      <c r="BW516" s="32"/>
      <c r="BX516" s="32"/>
      <c r="BY516" s="32"/>
      <c r="BZ516" s="32"/>
      <c r="CA516" s="32"/>
      <c r="CB516" s="32"/>
      <c r="CC516" s="32"/>
      <c r="CD516" s="32"/>
      <c r="CE516" s="32"/>
      <c r="CF516" s="32"/>
      <c r="CG516" s="32"/>
      <c r="CH516" s="32"/>
      <c r="CI516" s="32"/>
      <c r="CJ516" s="32"/>
      <c r="CK516" s="32"/>
      <c r="CL516" s="32"/>
      <c r="CM516" s="32"/>
      <c r="CN516" s="32"/>
      <c r="CO516" s="32"/>
      <c r="CP516" s="32"/>
      <c r="CQ516" s="32"/>
      <c r="CR516" s="32"/>
      <c r="CS516" s="32"/>
      <c r="CT516" s="32"/>
      <c r="CU516" s="32"/>
      <c r="CV516" s="32"/>
      <c r="CW516" s="32"/>
      <c r="CX516" s="32"/>
      <c r="CY516" s="32"/>
      <c r="CZ516" s="32"/>
      <c r="DA516" s="32"/>
      <c r="DB516" s="32"/>
      <c r="DC516" s="32"/>
      <c r="DD516" s="32"/>
      <c r="DE516" s="32"/>
      <c r="DF516" s="32"/>
      <c r="DG516" s="32"/>
      <c r="DH516" s="32"/>
      <c r="DI516" s="32"/>
      <c r="DJ516" s="32"/>
      <c r="DK516" s="32"/>
      <c r="DL516" s="32"/>
      <c r="DM516" s="32"/>
      <c r="DN516" s="32"/>
      <c r="DO516" s="32"/>
      <c r="DP516" s="32"/>
      <c r="DQ516" s="32"/>
      <c r="DR516" s="32"/>
      <c r="DS516" s="32"/>
      <c r="DT516" s="32"/>
      <c r="DU516" s="32"/>
      <c r="DV516" s="32"/>
      <c r="DW516" s="32"/>
      <c r="DX516" s="32"/>
      <c r="DY516" s="32"/>
      <c r="DZ516" s="32"/>
      <c r="EA516" s="32"/>
      <c r="EB516" s="32"/>
      <c r="EC516" s="32"/>
      <c r="ED516" s="32"/>
      <c r="EE516" s="32"/>
      <c r="EF516" s="32"/>
      <c r="EG516" s="32"/>
      <c r="EH516" s="32"/>
      <c r="EI516" s="32"/>
      <c r="EJ516" s="32"/>
      <c r="EK516" s="32"/>
      <c r="EL516" s="32"/>
      <c r="EM516" s="32"/>
      <c r="EN516" s="32"/>
      <c r="EO516" s="32"/>
      <c r="EP516" s="32"/>
      <c r="EQ516" s="32"/>
      <c r="ER516" s="32"/>
      <c r="ES516" s="32"/>
      <c r="ET516" s="32"/>
      <c r="EU516" s="32"/>
      <c r="EV516" s="32"/>
      <c r="EW516" s="32"/>
      <c r="EX516" s="32"/>
      <c r="EY516" s="32"/>
      <c r="EZ516" s="32"/>
      <c r="FA516" s="32"/>
      <c r="FB516" s="32"/>
      <c r="FC516" s="32"/>
      <c r="FD516" s="32"/>
      <c r="FE516" s="32"/>
      <c r="FF516" s="32"/>
      <c r="FG516" s="32"/>
      <c r="FH516" s="32"/>
      <c r="FI516" s="32"/>
      <c r="FJ516" s="32"/>
      <c r="FK516" s="32"/>
      <c r="FL516" s="32"/>
      <c r="FM516" s="32"/>
      <c r="FN516" s="32"/>
      <c r="FO516" s="32"/>
      <c r="FP516" s="32"/>
      <c r="FQ516" s="32"/>
      <c r="FR516" s="32"/>
      <c r="FS516" s="32"/>
      <c r="FT516" s="32"/>
      <c r="FU516" s="32"/>
      <c r="FV516" s="32"/>
      <c r="FW516" s="32"/>
      <c r="FX516" s="32"/>
      <c r="FY516" s="32"/>
      <c r="FZ516" s="32"/>
      <c r="GA516" s="32"/>
      <c r="GB516" s="32"/>
      <c r="GC516" s="32"/>
      <c r="GD516" s="32"/>
      <c r="GE516" s="32"/>
      <c r="GF516" s="32"/>
      <c r="GG516" s="32"/>
      <c r="GH516" s="32"/>
      <c r="GI516" s="32"/>
      <c r="GJ516" s="32"/>
      <c r="GK516" s="32"/>
      <c r="GL516" s="32"/>
      <c r="GM516" s="32"/>
      <c r="GN516" s="32"/>
      <c r="GO516" s="32"/>
      <c r="GP516" s="32"/>
      <c r="GQ516" s="32"/>
      <c r="GR516" s="32"/>
      <c r="GS516" s="32"/>
      <c r="GT516" s="32"/>
      <c r="GU516" s="32"/>
      <c r="GV516" s="32"/>
      <c r="GW516" s="32"/>
      <c r="GX516" s="32"/>
      <c r="GY516" s="32"/>
      <c r="GZ516" s="32"/>
      <c r="HA516" s="32"/>
      <c r="HB516" s="32"/>
      <c r="HC516" s="32"/>
      <c r="HD516" s="32"/>
      <c r="HE516" s="32"/>
      <c r="HF516" s="32"/>
      <c r="HG516" s="32"/>
      <c r="HH516" s="32"/>
      <c r="HI516" s="32"/>
      <c r="HJ516" s="32"/>
      <c r="HK516" s="32"/>
      <c r="HL516" s="32"/>
      <c r="HM516" s="32"/>
      <c r="HN516" s="32"/>
      <c r="HO516" s="32"/>
      <c r="HP516" s="32"/>
      <c r="HQ516" s="32"/>
      <c r="HR516" s="32"/>
      <c r="HS516" s="32"/>
      <c r="HT516" s="32"/>
      <c r="HU516" s="32"/>
      <c r="HV516" s="32"/>
      <c r="HW516" s="32"/>
      <c r="HX516" s="32"/>
      <c r="HY516" s="32"/>
      <c r="HZ516" s="32"/>
      <c r="IA516" s="32"/>
      <c r="IB516" s="32"/>
      <c r="IC516" s="32"/>
      <c r="ID516" s="32"/>
      <c r="IE516" s="32"/>
      <c r="IF516" s="32"/>
      <c r="IG516" s="32"/>
      <c r="IH516" s="32"/>
      <c r="II516" s="32"/>
      <c r="IJ516" s="32"/>
      <c r="IK516" s="32"/>
      <c r="IL516" s="32"/>
      <c r="IM516" s="6"/>
      <c r="IN516" s="6"/>
      <c r="IO516" s="6"/>
    </row>
    <row r="517" s="2" customFormat="1" ht="20" customHeight="1" spans="1:12">
      <c r="A517" s="18">
        <f t="shared" si="49"/>
        <v>515</v>
      </c>
      <c r="B517" s="19" t="s">
        <v>107</v>
      </c>
      <c r="C517" s="19" t="s">
        <v>228</v>
      </c>
      <c r="D517" s="20" t="s">
        <v>813</v>
      </c>
      <c r="E517" s="21" t="s">
        <v>972</v>
      </c>
      <c r="F517" s="19">
        <v>50000</v>
      </c>
      <c r="G517" s="20" t="s">
        <v>202</v>
      </c>
      <c r="H517" s="20" t="s">
        <v>203</v>
      </c>
      <c r="I517" s="20" t="s">
        <v>816</v>
      </c>
      <c r="J517" s="25">
        <v>4.75</v>
      </c>
      <c r="K517" s="30">
        <v>612</v>
      </c>
      <c r="L517" s="30">
        <v>612</v>
      </c>
    </row>
    <row r="518" s="2" customFormat="1" ht="20" customHeight="1" spans="1:12">
      <c r="A518" s="18">
        <f t="shared" si="49"/>
        <v>516</v>
      </c>
      <c r="B518" s="19" t="s">
        <v>107</v>
      </c>
      <c r="C518" s="19" t="s">
        <v>228</v>
      </c>
      <c r="D518" s="20" t="s">
        <v>813</v>
      </c>
      <c r="E518" s="21" t="s">
        <v>973</v>
      </c>
      <c r="F518" s="19">
        <v>50000</v>
      </c>
      <c r="G518" s="20" t="s">
        <v>974</v>
      </c>
      <c r="H518" s="20" t="s">
        <v>975</v>
      </c>
      <c r="I518" s="20" t="s">
        <v>816</v>
      </c>
      <c r="J518" s="25">
        <v>4.75</v>
      </c>
      <c r="K518" s="30">
        <v>607</v>
      </c>
      <c r="L518" s="30">
        <v>607</v>
      </c>
    </row>
    <row r="519" s="2" customFormat="1" ht="20" customHeight="1" spans="1:254">
      <c r="A519" s="18">
        <f t="shared" si="49"/>
        <v>517</v>
      </c>
      <c r="B519" s="19" t="s">
        <v>107</v>
      </c>
      <c r="C519" s="19" t="s">
        <v>819</v>
      </c>
      <c r="D519" s="20" t="s">
        <v>813</v>
      </c>
      <c r="E519" s="21" t="s">
        <v>976</v>
      </c>
      <c r="F519" s="19">
        <v>50000</v>
      </c>
      <c r="G519" s="20" t="s">
        <v>815</v>
      </c>
      <c r="H519" s="20" t="s">
        <v>692</v>
      </c>
      <c r="I519" s="20" t="s">
        <v>816</v>
      </c>
      <c r="J519" s="25">
        <v>4.35</v>
      </c>
      <c r="K519" s="30">
        <v>238.59</v>
      </c>
      <c r="L519" s="30">
        <v>238.59</v>
      </c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12"/>
      <c r="EP519" s="12"/>
      <c r="EQ519" s="12"/>
      <c r="ER519" s="12"/>
      <c r="ES519" s="12"/>
      <c r="ET519" s="12"/>
      <c r="EU519" s="12"/>
      <c r="EV519" s="12"/>
      <c r="EW519" s="12"/>
      <c r="EX519" s="12"/>
      <c r="EY519" s="12"/>
      <c r="EZ519" s="12"/>
      <c r="FA519" s="12"/>
      <c r="FB519" s="12"/>
      <c r="FC519" s="12"/>
      <c r="FD519" s="12"/>
      <c r="FE519" s="12"/>
      <c r="FF519" s="12"/>
      <c r="FG519" s="12"/>
      <c r="FH519" s="12"/>
      <c r="FI519" s="12"/>
      <c r="FJ519" s="12"/>
      <c r="FK519" s="12"/>
      <c r="FL519" s="12"/>
      <c r="FM519" s="12"/>
      <c r="FN519" s="12"/>
      <c r="FO519" s="12"/>
      <c r="FP519" s="12"/>
      <c r="FQ519" s="12"/>
      <c r="FR519" s="12"/>
      <c r="FS519" s="12"/>
      <c r="FT519" s="12"/>
      <c r="FU519" s="12"/>
      <c r="FV519" s="12"/>
      <c r="FW519" s="12"/>
      <c r="FX519" s="12"/>
      <c r="FY519" s="12"/>
      <c r="FZ519" s="12"/>
      <c r="GA519" s="12"/>
      <c r="GB519" s="12"/>
      <c r="GC519" s="12"/>
      <c r="GD519" s="12"/>
      <c r="GE519" s="12"/>
      <c r="GF519" s="12"/>
      <c r="GG519" s="12"/>
      <c r="GH519" s="12"/>
      <c r="GI519" s="12"/>
      <c r="GJ519" s="12"/>
      <c r="GK519" s="12"/>
      <c r="GL519" s="12"/>
      <c r="GM519" s="12"/>
      <c r="GN519" s="12"/>
      <c r="GO519" s="12"/>
      <c r="GP519" s="12"/>
      <c r="GQ519" s="12"/>
      <c r="GR519" s="12"/>
      <c r="GS519" s="12"/>
      <c r="GT519" s="12"/>
      <c r="GU519" s="12"/>
      <c r="GV519" s="12"/>
      <c r="GW519" s="12"/>
      <c r="GX519" s="12"/>
      <c r="GY519" s="12"/>
      <c r="GZ519" s="12"/>
      <c r="HA519" s="12"/>
      <c r="HB519" s="12"/>
      <c r="HC519" s="12"/>
      <c r="HD519" s="12"/>
      <c r="HE519" s="12"/>
      <c r="HF519" s="12"/>
      <c r="HG519" s="12"/>
      <c r="HH519" s="12"/>
      <c r="HI519" s="12"/>
      <c r="HJ519" s="12"/>
      <c r="HK519" s="12"/>
      <c r="HL519" s="12"/>
      <c r="HM519" s="12"/>
      <c r="HN519" s="12"/>
      <c r="HO519" s="12"/>
      <c r="HP519" s="12"/>
      <c r="HQ519" s="12"/>
      <c r="HR519" s="12"/>
      <c r="HS519" s="12"/>
      <c r="HT519" s="12"/>
      <c r="HU519" s="12"/>
      <c r="HV519" s="12"/>
      <c r="HW519" s="12"/>
      <c r="HX519" s="12"/>
      <c r="HY519" s="12"/>
      <c r="HZ519" s="12"/>
      <c r="IA519" s="12"/>
      <c r="IB519" s="12"/>
      <c r="IC519" s="12"/>
      <c r="ID519" s="12"/>
      <c r="IE519" s="12"/>
      <c r="IF519" s="12"/>
      <c r="IG519" s="12"/>
      <c r="IH519" s="12"/>
      <c r="II519" s="12"/>
      <c r="IJ519" s="12"/>
      <c r="IK519" s="12"/>
      <c r="IL519" s="12"/>
      <c r="IM519" s="12"/>
      <c r="IO519" s="12"/>
      <c r="IP519" s="12"/>
      <c r="IQ519" s="12"/>
      <c r="IR519" s="12"/>
      <c r="IS519" s="12"/>
      <c r="IT519" s="12"/>
    </row>
    <row r="520" s="2" customFormat="1" ht="20" customHeight="1" spans="1:12">
      <c r="A520" s="18">
        <f t="shared" si="49"/>
        <v>518</v>
      </c>
      <c r="B520" s="19" t="s">
        <v>107</v>
      </c>
      <c r="C520" s="19" t="s">
        <v>819</v>
      </c>
      <c r="D520" s="20" t="s">
        <v>813</v>
      </c>
      <c r="E520" s="21" t="s">
        <v>977</v>
      </c>
      <c r="F520" s="19">
        <v>47500</v>
      </c>
      <c r="G520" s="20" t="s">
        <v>69</v>
      </c>
      <c r="H520" s="20" t="s">
        <v>835</v>
      </c>
      <c r="I520" s="20" t="s">
        <v>71</v>
      </c>
      <c r="J520" s="25">
        <v>4.35</v>
      </c>
      <c r="K520" s="30">
        <v>577.63</v>
      </c>
      <c r="L520" s="30">
        <v>577.63</v>
      </c>
    </row>
    <row r="521" s="2" customFormat="1" ht="20" customHeight="1" spans="1:254">
      <c r="A521" s="18">
        <f t="shared" si="49"/>
        <v>519</v>
      </c>
      <c r="B521" s="19" t="s">
        <v>107</v>
      </c>
      <c r="C521" s="19" t="s">
        <v>283</v>
      </c>
      <c r="D521" s="20" t="s">
        <v>813</v>
      </c>
      <c r="E521" s="21" t="s">
        <v>978</v>
      </c>
      <c r="F521" s="19">
        <v>50000</v>
      </c>
      <c r="G521" s="20" t="s">
        <v>936</v>
      </c>
      <c r="H521" s="20" t="s">
        <v>374</v>
      </c>
      <c r="I521" s="20" t="s">
        <v>816</v>
      </c>
      <c r="J521" s="25">
        <v>4.35</v>
      </c>
      <c r="K521" s="30">
        <v>120</v>
      </c>
      <c r="L521" s="30">
        <v>120</v>
      </c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  <c r="ER521" s="12"/>
      <c r="ES521" s="12"/>
      <c r="ET521" s="12"/>
      <c r="EU521" s="12"/>
      <c r="EV521" s="12"/>
      <c r="EW521" s="12"/>
      <c r="EX521" s="12"/>
      <c r="EY521" s="12"/>
      <c r="EZ521" s="12"/>
      <c r="FA521" s="12"/>
      <c r="FB521" s="12"/>
      <c r="FC521" s="12"/>
      <c r="FD521" s="12"/>
      <c r="FE521" s="12"/>
      <c r="FF521" s="12"/>
      <c r="FG521" s="12"/>
      <c r="FH521" s="12"/>
      <c r="FI521" s="12"/>
      <c r="FJ521" s="12"/>
      <c r="FK521" s="12"/>
      <c r="FL521" s="12"/>
      <c r="FM521" s="12"/>
      <c r="FN521" s="12"/>
      <c r="FO521" s="12"/>
      <c r="FP521" s="12"/>
      <c r="FQ521" s="12"/>
      <c r="FR521" s="12"/>
      <c r="FS521" s="12"/>
      <c r="FT521" s="12"/>
      <c r="FU521" s="12"/>
      <c r="FV521" s="12"/>
      <c r="FW521" s="12"/>
      <c r="FX521" s="12"/>
      <c r="FY521" s="12"/>
      <c r="FZ521" s="12"/>
      <c r="GA521" s="12"/>
      <c r="GB521" s="12"/>
      <c r="GC521" s="12"/>
      <c r="GD521" s="12"/>
      <c r="GE521" s="12"/>
      <c r="GF521" s="12"/>
      <c r="GG521" s="12"/>
      <c r="GH521" s="12"/>
      <c r="GI521" s="12"/>
      <c r="GJ521" s="12"/>
      <c r="GK521" s="12"/>
      <c r="GL521" s="12"/>
      <c r="GM521" s="12"/>
      <c r="GN521" s="12"/>
      <c r="GO521" s="12"/>
      <c r="GP521" s="12"/>
      <c r="GQ521" s="12"/>
      <c r="GR521" s="12"/>
      <c r="GS521" s="12"/>
      <c r="GT521" s="12"/>
      <c r="GU521" s="12"/>
      <c r="GV521" s="12"/>
      <c r="GW521" s="12"/>
      <c r="GX521" s="12"/>
      <c r="GY521" s="12"/>
      <c r="GZ521" s="12"/>
      <c r="HA521" s="12"/>
      <c r="HB521" s="12"/>
      <c r="HC521" s="12"/>
      <c r="HD521" s="12"/>
      <c r="HE521" s="12"/>
      <c r="HF521" s="12"/>
      <c r="HG521" s="12"/>
      <c r="HH521" s="12"/>
      <c r="HI521" s="12"/>
      <c r="HJ521" s="12"/>
      <c r="HK521" s="12"/>
      <c r="HL521" s="12"/>
      <c r="HM521" s="12"/>
      <c r="HN521" s="12"/>
      <c r="HO521" s="12"/>
      <c r="HP521" s="12"/>
      <c r="HQ521" s="12"/>
      <c r="HR521" s="12"/>
      <c r="HS521" s="12"/>
      <c r="HT521" s="12"/>
      <c r="HU521" s="12"/>
      <c r="HV521" s="12"/>
      <c r="HW521" s="12"/>
      <c r="HX521" s="12"/>
      <c r="HY521" s="12"/>
      <c r="HZ521" s="12"/>
      <c r="IA521" s="12"/>
      <c r="IB521" s="12"/>
      <c r="IC521" s="12"/>
      <c r="ID521" s="12"/>
      <c r="IE521" s="12"/>
      <c r="IF521" s="12"/>
      <c r="IG521" s="12"/>
      <c r="IH521" s="12"/>
      <c r="II521" s="12"/>
      <c r="IJ521" s="12"/>
      <c r="IK521" s="12"/>
      <c r="IL521" s="12"/>
      <c r="IM521" s="12"/>
      <c r="IO521" s="12"/>
      <c r="IP521" s="12"/>
      <c r="IQ521" s="12"/>
      <c r="IR521" s="12"/>
      <c r="IS521" s="12"/>
      <c r="IT521" s="12"/>
    </row>
    <row r="522" s="2" customFormat="1" ht="20" customHeight="1" spans="1:12">
      <c r="A522" s="18">
        <f t="shared" si="49"/>
        <v>520</v>
      </c>
      <c r="B522" s="19" t="s">
        <v>107</v>
      </c>
      <c r="C522" s="19" t="s">
        <v>875</v>
      </c>
      <c r="D522" s="20" t="s">
        <v>813</v>
      </c>
      <c r="E522" s="21" t="s">
        <v>979</v>
      </c>
      <c r="F522" s="19">
        <v>49998.6</v>
      </c>
      <c r="G522" s="20" t="s">
        <v>202</v>
      </c>
      <c r="H522" s="20" t="s">
        <v>203</v>
      </c>
      <c r="I522" s="20" t="s">
        <v>816</v>
      </c>
      <c r="J522" s="25">
        <v>4.75</v>
      </c>
      <c r="K522" s="30">
        <v>597.66</v>
      </c>
      <c r="L522" s="30">
        <v>597.66</v>
      </c>
    </row>
    <row r="523" s="2" customFormat="1" ht="20" customHeight="1" spans="1:12">
      <c r="A523" s="18">
        <f t="shared" ref="A523:A532" si="50">ROW()-2</f>
        <v>521</v>
      </c>
      <c r="B523" s="19" t="s">
        <v>107</v>
      </c>
      <c r="C523" s="19" t="s">
        <v>875</v>
      </c>
      <c r="D523" s="20" t="s">
        <v>813</v>
      </c>
      <c r="E523" s="21" t="s">
        <v>980</v>
      </c>
      <c r="F523" s="19">
        <v>50000</v>
      </c>
      <c r="G523" s="20" t="s">
        <v>202</v>
      </c>
      <c r="H523" s="20" t="s">
        <v>203</v>
      </c>
      <c r="I523" s="20" t="s">
        <v>816</v>
      </c>
      <c r="J523" s="25">
        <v>4.75</v>
      </c>
      <c r="K523" s="30">
        <v>593.7</v>
      </c>
      <c r="L523" s="30">
        <v>593.7</v>
      </c>
    </row>
    <row r="524" s="2" customFormat="1" ht="20" customHeight="1" spans="1:254">
      <c r="A524" s="18">
        <f t="shared" si="50"/>
        <v>522</v>
      </c>
      <c r="B524" s="19" t="s">
        <v>107</v>
      </c>
      <c r="C524" s="19" t="s">
        <v>854</v>
      </c>
      <c r="D524" s="20" t="s">
        <v>813</v>
      </c>
      <c r="E524" s="21" t="s">
        <v>981</v>
      </c>
      <c r="F524" s="19">
        <v>47500</v>
      </c>
      <c r="G524" s="20" t="s">
        <v>75</v>
      </c>
      <c r="H524" s="20" t="s">
        <v>835</v>
      </c>
      <c r="I524" s="20" t="s">
        <v>71</v>
      </c>
      <c r="J524" s="25">
        <v>4.35</v>
      </c>
      <c r="K524" s="30">
        <v>143.49</v>
      </c>
      <c r="L524" s="30">
        <v>143.49</v>
      </c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  <c r="EJ524" s="12"/>
      <c r="EK524" s="12"/>
      <c r="EL524" s="12"/>
      <c r="EM524" s="12"/>
      <c r="EN524" s="12"/>
      <c r="EO524" s="12"/>
      <c r="EP524" s="12"/>
      <c r="EQ524" s="12"/>
      <c r="ER524" s="12"/>
      <c r="ES524" s="12"/>
      <c r="ET524" s="12"/>
      <c r="EU524" s="12"/>
      <c r="EV524" s="12"/>
      <c r="EW524" s="12"/>
      <c r="EX524" s="12"/>
      <c r="EY524" s="12"/>
      <c r="EZ524" s="12"/>
      <c r="FA524" s="12"/>
      <c r="FB524" s="12"/>
      <c r="FC524" s="12"/>
      <c r="FD524" s="12"/>
      <c r="FE524" s="12"/>
      <c r="FF524" s="12"/>
      <c r="FG524" s="12"/>
      <c r="FH524" s="12"/>
      <c r="FI524" s="12"/>
      <c r="FJ524" s="12"/>
      <c r="FK524" s="12"/>
      <c r="FL524" s="12"/>
      <c r="FM524" s="12"/>
      <c r="FN524" s="12"/>
      <c r="FO524" s="12"/>
      <c r="FP524" s="12"/>
      <c r="FQ524" s="12"/>
      <c r="FR524" s="12"/>
      <c r="FS524" s="12"/>
      <c r="FT524" s="12"/>
      <c r="FU524" s="12"/>
      <c r="FV524" s="12"/>
      <c r="FW524" s="12"/>
      <c r="FX524" s="12"/>
      <c r="FY524" s="12"/>
      <c r="FZ524" s="12"/>
      <c r="GA524" s="12"/>
      <c r="GB524" s="12"/>
      <c r="GC524" s="12"/>
      <c r="GD524" s="12"/>
      <c r="GE524" s="12"/>
      <c r="GF524" s="12"/>
      <c r="GG524" s="12"/>
      <c r="GH524" s="12"/>
      <c r="GI524" s="12"/>
      <c r="GJ524" s="12"/>
      <c r="GK524" s="12"/>
      <c r="GL524" s="12"/>
      <c r="GM524" s="12"/>
      <c r="GN524" s="12"/>
      <c r="GO524" s="12"/>
      <c r="GP524" s="12"/>
      <c r="GQ524" s="12"/>
      <c r="GR524" s="12"/>
      <c r="GS524" s="12"/>
      <c r="GT524" s="12"/>
      <c r="GU524" s="12"/>
      <c r="GV524" s="12"/>
      <c r="GW524" s="12"/>
      <c r="GX524" s="12"/>
      <c r="GY524" s="12"/>
      <c r="GZ524" s="12"/>
      <c r="HA524" s="12"/>
      <c r="HB524" s="12"/>
      <c r="HC524" s="12"/>
      <c r="HD524" s="12"/>
      <c r="HE524" s="12"/>
      <c r="HF524" s="12"/>
      <c r="HG524" s="12"/>
      <c r="HH524" s="12"/>
      <c r="HI524" s="12"/>
      <c r="HJ524" s="12"/>
      <c r="HK524" s="12"/>
      <c r="HL524" s="12"/>
      <c r="HM524" s="12"/>
      <c r="HN524" s="12"/>
      <c r="HO524" s="12"/>
      <c r="HP524" s="12"/>
      <c r="HQ524" s="12"/>
      <c r="HR524" s="12"/>
      <c r="HS524" s="12"/>
      <c r="HT524" s="12"/>
      <c r="HU524" s="12"/>
      <c r="HV524" s="12"/>
      <c r="HW524" s="12"/>
      <c r="HX524" s="12"/>
      <c r="HY524" s="12"/>
      <c r="HZ524" s="12"/>
      <c r="IA524" s="12"/>
      <c r="IB524" s="12"/>
      <c r="IC524" s="12"/>
      <c r="ID524" s="12"/>
      <c r="IE524" s="12"/>
      <c r="IF524" s="12"/>
      <c r="IG524" s="12"/>
      <c r="IH524" s="12"/>
      <c r="II524" s="12"/>
      <c r="IJ524" s="12"/>
      <c r="IK524" s="12"/>
      <c r="IL524" s="12"/>
      <c r="IM524" s="12"/>
      <c r="IO524" s="12"/>
      <c r="IP524" s="12"/>
      <c r="IQ524" s="12"/>
      <c r="IR524" s="12"/>
      <c r="IS524" s="12"/>
      <c r="IT524" s="12"/>
    </row>
    <row r="525" s="2" customFormat="1" ht="20" customHeight="1" spans="1:12">
      <c r="A525" s="18">
        <f t="shared" si="50"/>
        <v>523</v>
      </c>
      <c r="B525" s="19" t="s">
        <v>107</v>
      </c>
      <c r="C525" s="19" t="s">
        <v>968</v>
      </c>
      <c r="D525" s="20" t="s">
        <v>813</v>
      </c>
      <c r="E525" s="21" t="s">
        <v>982</v>
      </c>
      <c r="F525" s="19">
        <v>50000</v>
      </c>
      <c r="G525" s="20" t="s">
        <v>430</v>
      </c>
      <c r="H525" s="20" t="s">
        <v>431</v>
      </c>
      <c r="I525" s="20" t="s">
        <v>816</v>
      </c>
      <c r="J525" s="25">
        <v>4.35</v>
      </c>
      <c r="K525" s="30">
        <v>564.76</v>
      </c>
      <c r="L525" s="30">
        <v>564.76</v>
      </c>
    </row>
    <row r="526" s="2" customFormat="1" ht="20" customHeight="1" spans="1:247">
      <c r="A526" s="18">
        <f t="shared" si="50"/>
        <v>524</v>
      </c>
      <c r="B526" s="19" t="s">
        <v>107</v>
      </c>
      <c r="C526" s="19" t="s">
        <v>262</v>
      </c>
      <c r="D526" s="20" t="s">
        <v>813</v>
      </c>
      <c r="E526" s="21" t="s">
        <v>983</v>
      </c>
      <c r="F526" s="19">
        <v>47500</v>
      </c>
      <c r="G526" s="20" t="s">
        <v>333</v>
      </c>
      <c r="H526" s="20" t="s">
        <v>835</v>
      </c>
      <c r="I526" s="20" t="s">
        <v>71</v>
      </c>
      <c r="J526" s="25">
        <v>4.35</v>
      </c>
      <c r="K526" s="30">
        <v>575.82</v>
      </c>
      <c r="L526" s="30">
        <v>575.82</v>
      </c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2"/>
      <c r="DY526" s="12"/>
      <c r="DZ526" s="12"/>
      <c r="EA526" s="12"/>
      <c r="EB526" s="12"/>
      <c r="EC526" s="12"/>
      <c r="ED526" s="12"/>
      <c r="EE526" s="12"/>
      <c r="EF526" s="12"/>
      <c r="EG526" s="12"/>
      <c r="EH526" s="12"/>
      <c r="EI526" s="12"/>
      <c r="EJ526" s="12"/>
      <c r="EK526" s="12"/>
      <c r="EL526" s="12"/>
      <c r="EM526" s="12"/>
      <c r="EN526" s="12"/>
      <c r="EO526" s="12"/>
      <c r="EP526" s="12"/>
      <c r="EQ526" s="12"/>
      <c r="ER526" s="12"/>
      <c r="ES526" s="12"/>
      <c r="ET526" s="12"/>
      <c r="EU526" s="12"/>
      <c r="EV526" s="12"/>
      <c r="EW526" s="12"/>
      <c r="EX526" s="12"/>
      <c r="EY526" s="12"/>
      <c r="EZ526" s="12"/>
      <c r="FA526" s="12"/>
      <c r="FB526" s="12"/>
      <c r="FC526" s="12"/>
      <c r="FD526" s="12"/>
      <c r="FE526" s="12"/>
      <c r="FF526" s="12"/>
      <c r="FG526" s="12"/>
      <c r="FH526" s="12"/>
      <c r="FI526" s="12"/>
      <c r="FJ526" s="12"/>
      <c r="FK526" s="12"/>
      <c r="FL526" s="12"/>
      <c r="FM526" s="12"/>
      <c r="FN526" s="12"/>
      <c r="FO526" s="12"/>
      <c r="FP526" s="12"/>
      <c r="FQ526" s="12"/>
      <c r="FR526" s="12"/>
      <c r="FS526" s="12"/>
      <c r="FT526" s="12"/>
      <c r="FU526" s="12"/>
      <c r="FV526" s="12"/>
      <c r="FW526" s="12"/>
      <c r="FX526" s="12"/>
      <c r="FY526" s="12"/>
      <c r="FZ526" s="12"/>
      <c r="GA526" s="12"/>
      <c r="GB526" s="12"/>
      <c r="GC526" s="12"/>
      <c r="GD526" s="12"/>
      <c r="GE526" s="12"/>
      <c r="GF526" s="12"/>
      <c r="GG526" s="12"/>
      <c r="GH526" s="12"/>
      <c r="GI526" s="12"/>
      <c r="GJ526" s="12"/>
      <c r="GK526" s="12"/>
      <c r="GL526" s="12"/>
      <c r="GM526" s="12"/>
      <c r="GN526" s="12"/>
      <c r="GO526" s="12"/>
      <c r="GP526" s="12"/>
      <c r="GQ526" s="12"/>
      <c r="GR526" s="12"/>
      <c r="GS526" s="12"/>
      <c r="GT526" s="12"/>
      <c r="GU526" s="12"/>
      <c r="GV526" s="12"/>
      <c r="GW526" s="12"/>
      <c r="GX526" s="12"/>
      <c r="GY526" s="12"/>
      <c r="GZ526" s="12"/>
      <c r="HA526" s="12"/>
      <c r="HB526" s="12"/>
      <c r="HC526" s="12"/>
      <c r="HD526" s="12"/>
      <c r="HE526" s="12"/>
      <c r="HF526" s="12"/>
      <c r="HG526" s="12"/>
      <c r="HH526" s="12"/>
      <c r="HI526" s="12"/>
      <c r="HJ526" s="12"/>
      <c r="HK526" s="12"/>
      <c r="HL526" s="12"/>
      <c r="HM526" s="12"/>
      <c r="HN526" s="12"/>
      <c r="HO526" s="12"/>
      <c r="HP526" s="12"/>
      <c r="HQ526" s="12"/>
      <c r="HR526" s="12"/>
      <c r="HS526" s="12"/>
      <c r="HT526" s="12"/>
      <c r="HU526" s="12"/>
      <c r="HV526" s="12"/>
      <c r="HW526" s="12"/>
      <c r="HX526" s="12"/>
      <c r="HY526" s="12"/>
      <c r="HZ526" s="12"/>
      <c r="IA526" s="12"/>
      <c r="IB526" s="12"/>
      <c r="IC526" s="12"/>
      <c r="ID526" s="12"/>
      <c r="IE526" s="12"/>
      <c r="IF526" s="12"/>
      <c r="IG526" s="12"/>
      <c r="IH526" s="12"/>
      <c r="II526" s="12"/>
      <c r="IJ526" s="12"/>
      <c r="IK526" s="12"/>
      <c r="IL526" s="12"/>
      <c r="IM526" s="12"/>
    </row>
    <row r="527" s="2" customFormat="1" ht="20" customHeight="1" spans="1:12">
      <c r="A527" s="18">
        <f t="shared" si="50"/>
        <v>525</v>
      </c>
      <c r="B527" s="19" t="s">
        <v>107</v>
      </c>
      <c r="C527" s="19" t="s">
        <v>262</v>
      </c>
      <c r="D527" s="20" t="s">
        <v>813</v>
      </c>
      <c r="E527" s="21" t="s">
        <v>984</v>
      </c>
      <c r="F527" s="19">
        <v>50000</v>
      </c>
      <c r="G527" s="20" t="s">
        <v>985</v>
      </c>
      <c r="H527" s="20" t="s">
        <v>986</v>
      </c>
      <c r="I527" s="20" t="s">
        <v>816</v>
      </c>
      <c r="J527" s="25">
        <v>4.35</v>
      </c>
      <c r="K527" s="30">
        <v>549.79</v>
      </c>
      <c r="L527" s="30">
        <v>549.79</v>
      </c>
    </row>
    <row r="528" s="2" customFormat="1" ht="20" customHeight="1" spans="1:12">
      <c r="A528" s="18">
        <f t="shared" si="50"/>
        <v>526</v>
      </c>
      <c r="B528" s="19" t="s">
        <v>107</v>
      </c>
      <c r="C528" s="19" t="s">
        <v>860</v>
      </c>
      <c r="D528" s="20" t="s">
        <v>813</v>
      </c>
      <c r="E528" s="21" t="s">
        <v>987</v>
      </c>
      <c r="F528" s="19">
        <v>47500</v>
      </c>
      <c r="G528" s="20" t="s">
        <v>455</v>
      </c>
      <c r="H528" s="20" t="s">
        <v>456</v>
      </c>
      <c r="I528" s="20" t="s">
        <v>71</v>
      </c>
      <c r="J528" s="25">
        <v>4.35</v>
      </c>
      <c r="K528" s="30">
        <v>516.3</v>
      </c>
      <c r="L528" s="30">
        <v>516.3</v>
      </c>
    </row>
    <row r="529" s="2" customFormat="1" ht="20" customHeight="1" spans="1:254">
      <c r="A529" s="18">
        <f t="shared" si="50"/>
        <v>527</v>
      </c>
      <c r="B529" s="19" t="s">
        <v>107</v>
      </c>
      <c r="C529" s="19" t="s">
        <v>830</v>
      </c>
      <c r="D529" s="20" t="s">
        <v>813</v>
      </c>
      <c r="E529" s="21" t="s">
        <v>988</v>
      </c>
      <c r="F529" s="19">
        <v>50000</v>
      </c>
      <c r="G529" s="20" t="s">
        <v>954</v>
      </c>
      <c r="H529" s="20" t="s">
        <v>692</v>
      </c>
      <c r="I529" s="20" t="s">
        <v>816</v>
      </c>
      <c r="J529" s="25">
        <v>4.35</v>
      </c>
      <c r="K529" s="30">
        <v>422.92</v>
      </c>
      <c r="L529" s="30">
        <v>422.92</v>
      </c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  <c r="ER529" s="12"/>
      <c r="ES529" s="12"/>
      <c r="ET529" s="12"/>
      <c r="EU529" s="12"/>
      <c r="EV529" s="12"/>
      <c r="EW529" s="12"/>
      <c r="EX529" s="12"/>
      <c r="EY529" s="12"/>
      <c r="EZ529" s="12"/>
      <c r="FA529" s="12"/>
      <c r="FB529" s="12"/>
      <c r="FC529" s="12"/>
      <c r="FD529" s="12"/>
      <c r="FE529" s="12"/>
      <c r="FF529" s="12"/>
      <c r="FG529" s="12"/>
      <c r="FH529" s="12"/>
      <c r="FI529" s="12"/>
      <c r="FJ529" s="12"/>
      <c r="FK529" s="12"/>
      <c r="FL529" s="12"/>
      <c r="FM529" s="12"/>
      <c r="FN529" s="12"/>
      <c r="FO529" s="12"/>
      <c r="FP529" s="12"/>
      <c r="FQ529" s="12"/>
      <c r="FR529" s="12"/>
      <c r="FS529" s="12"/>
      <c r="FT529" s="12"/>
      <c r="FU529" s="12"/>
      <c r="FV529" s="12"/>
      <c r="FW529" s="12"/>
      <c r="FX529" s="12"/>
      <c r="FY529" s="12"/>
      <c r="FZ529" s="12"/>
      <c r="GA529" s="12"/>
      <c r="GB529" s="12"/>
      <c r="GC529" s="12"/>
      <c r="GD529" s="12"/>
      <c r="GE529" s="12"/>
      <c r="GF529" s="12"/>
      <c r="GG529" s="12"/>
      <c r="GH529" s="12"/>
      <c r="GI529" s="12"/>
      <c r="GJ529" s="12"/>
      <c r="GK529" s="12"/>
      <c r="GL529" s="12"/>
      <c r="GM529" s="12"/>
      <c r="GN529" s="12"/>
      <c r="GO529" s="12"/>
      <c r="GP529" s="12"/>
      <c r="GQ529" s="12"/>
      <c r="GR529" s="12"/>
      <c r="GS529" s="12"/>
      <c r="GT529" s="12"/>
      <c r="GU529" s="12"/>
      <c r="GV529" s="12"/>
      <c r="GW529" s="12"/>
      <c r="GX529" s="12"/>
      <c r="GY529" s="12"/>
      <c r="GZ529" s="12"/>
      <c r="HA529" s="12"/>
      <c r="HB529" s="12"/>
      <c r="HC529" s="12"/>
      <c r="HD529" s="12"/>
      <c r="HE529" s="12"/>
      <c r="HF529" s="12"/>
      <c r="HG529" s="12"/>
      <c r="HH529" s="12"/>
      <c r="HI529" s="12"/>
      <c r="HJ529" s="12"/>
      <c r="HK529" s="12"/>
      <c r="HL529" s="12"/>
      <c r="HM529" s="12"/>
      <c r="HN529" s="12"/>
      <c r="HO529" s="12"/>
      <c r="HP529" s="12"/>
      <c r="HQ529" s="12"/>
      <c r="HR529" s="12"/>
      <c r="HS529" s="12"/>
      <c r="HT529" s="12"/>
      <c r="HU529" s="12"/>
      <c r="HV529" s="12"/>
      <c r="HW529" s="12"/>
      <c r="HX529" s="12"/>
      <c r="HY529" s="12"/>
      <c r="HZ529" s="12"/>
      <c r="IA529" s="12"/>
      <c r="IB529" s="12"/>
      <c r="IC529" s="12"/>
      <c r="ID529" s="12"/>
      <c r="IE529" s="12"/>
      <c r="IF529" s="12"/>
      <c r="IG529" s="12"/>
      <c r="IH529" s="12"/>
      <c r="II529" s="12"/>
      <c r="IJ529" s="12"/>
      <c r="IK529" s="12"/>
      <c r="IL529" s="12"/>
      <c r="IM529" s="12"/>
      <c r="IO529" s="12"/>
      <c r="IP529" s="12"/>
      <c r="IQ529" s="12"/>
      <c r="IR529" s="12"/>
      <c r="IS529" s="12"/>
      <c r="IT529" s="12"/>
    </row>
    <row r="530" s="2" customFormat="1" ht="20" customHeight="1" spans="1:12">
      <c r="A530" s="18">
        <f t="shared" si="50"/>
        <v>528</v>
      </c>
      <c r="B530" s="19" t="s">
        <v>107</v>
      </c>
      <c r="C530" s="19" t="s">
        <v>228</v>
      </c>
      <c r="D530" s="20" t="s">
        <v>813</v>
      </c>
      <c r="E530" s="21" t="s">
        <v>989</v>
      </c>
      <c r="F530" s="19">
        <v>49998.6</v>
      </c>
      <c r="G530" s="20" t="s">
        <v>28</v>
      </c>
      <c r="H530" s="20" t="s">
        <v>47</v>
      </c>
      <c r="I530" s="20" t="s">
        <v>816</v>
      </c>
      <c r="J530" s="25">
        <v>4.75</v>
      </c>
      <c r="K530" s="30">
        <v>610</v>
      </c>
      <c r="L530" s="30">
        <v>610</v>
      </c>
    </row>
    <row r="531" s="2" customFormat="1" ht="20" customHeight="1" spans="1:12">
      <c r="A531" s="18">
        <f t="shared" si="50"/>
        <v>529</v>
      </c>
      <c r="B531" s="19" t="s">
        <v>107</v>
      </c>
      <c r="C531" s="19" t="s">
        <v>262</v>
      </c>
      <c r="D531" s="20" t="s">
        <v>813</v>
      </c>
      <c r="E531" s="21" t="s">
        <v>990</v>
      </c>
      <c r="F531" s="19">
        <v>50000</v>
      </c>
      <c r="G531" s="20" t="s">
        <v>784</v>
      </c>
      <c r="H531" s="20" t="s">
        <v>785</v>
      </c>
      <c r="I531" s="20" t="s">
        <v>816</v>
      </c>
      <c r="J531" s="25">
        <v>4.35</v>
      </c>
      <c r="K531" s="30">
        <v>550.13</v>
      </c>
      <c r="L531" s="30">
        <v>550.13</v>
      </c>
    </row>
    <row r="532" s="2" customFormat="1" ht="20" customHeight="1" spans="1:12">
      <c r="A532" s="18">
        <f t="shared" si="50"/>
        <v>530</v>
      </c>
      <c r="B532" s="19" t="s">
        <v>107</v>
      </c>
      <c r="C532" s="19" t="s">
        <v>262</v>
      </c>
      <c r="D532" s="20" t="s">
        <v>813</v>
      </c>
      <c r="E532" s="21" t="s">
        <v>263</v>
      </c>
      <c r="F532" s="19">
        <v>50000</v>
      </c>
      <c r="G532" s="20" t="s">
        <v>686</v>
      </c>
      <c r="H532" s="20" t="s">
        <v>547</v>
      </c>
      <c r="I532" s="20" t="s">
        <v>816</v>
      </c>
      <c r="J532" s="25">
        <v>4.35</v>
      </c>
      <c r="K532" s="30"/>
      <c r="L532" s="30"/>
    </row>
    <row r="533" s="2" customFormat="1" ht="20" customHeight="1" spans="1:12">
      <c r="A533" s="18">
        <f t="shared" ref="A533:A542" si="51">ROW()-2</f>
        <v>531</v>
      </c>
      <c r="B533" s="19" t="s">
        <v>107</v>
      </c>
      <c r="C533" s="19" t="s">
        <v>956</v>
      </c>
      <c r="D533" s="20" t="s">
        <v>813</v>
      </c>
      <c r="E533" s="21" t="s">
        <v>991</v>
      </c>
      <c r="F533" s="19">
        <v>47500</v>
      </c>
      <c r="G533" s="20" t="s">
        <v>80</v>
      </c>
      <c r="H533" s="20" t="s">
        <v>374</v>
      </c>
      <c r="I533" s="20" t="s">
        <v>71</v>
      </c>
      <c r="J533" s="25">
        <v>4.35</v>
      </c>
      <c r="K533" s="30">
        <v>577.96</v>
      </c>
      <c r="L533" s="30">
        <v>577.96</v>
      </c>
    </row>
    <row r="534" s="2" customFormat="1" ht="20" customHeight="1" spans="1:12">
      <c r="A534" s="18">
        <f t="shared" si="51"/>
        <v>532</v>
      </c>
      <c r="B534" s="19" t="s">
        <v>107</v>
      </c>
      <c r="C534" s="19" t="s">
        <v>262</v>
      </c>
      <c r="D534" s="20" t="s">
        <v>813</v>
      </c>
      <c r="E534" s="21" t="s">
        <v>992</v>
      </c>
      <c r="F534" s="19">
        <v>47500</v>
      </c>
      <c r="G534" s="20" t="s">
        <v>691</v>
      </c>
      <c r="H534" s="20" t="s">
        <v>692</v>
      </c>
      <c r="I534" s="20" t="s">
        <v>71</v>
      </c>
      <c r="J534" s="25">
        <v>4.35</v>
      </c>
      <c r="K534" s="30">
        <v>572.65</v>
      </c>
      <c r="L534" s="30">
        <v>572.65</v>
      </c>
    </row>
    <row r="535" s="2" customFormat="1" ht="20" customHeight="1" spans="1:12">
      <c r="A535" s="18">
        <f t="shared" si="51"/>
        <v>533</v>
      </c>
      <c r="B535" s="19" t="s">
        <v>107</v>
      </c>
      <c r="C535" s="19" t="s">
        <v>819</v>
      </c>
      <c r="D535" s="20" t="s">
        <v>813</v>
      </c>
      <c r="E535" s="21" t="s">
        <v>993</v>
      </c>
      <c r="F535" s="19">
        <v>38000</v>
      </c>
      <c r="G535" s="20" t="s">
        <v>850</v>
      </c>
      <c r="H535" s="20" t="s">
        <v>851</v>
      </c>
      <c r="I535" s="20" t="s">
        <v>816</v>
      </c>
      <c r="J535" s="25">
        <v>4.35</v>
      </c>
      <c r="K535" s="30">
        <v>417.84</v>
      </c>
      <c r="L535" s="30">
        <v>417.84</v>
      </c>
    </row>
    <row r="536" s="2" customFormat="1" ht="20" customHeight="1" spans="1:12">
      <c r="A536" s="18">
        <f t="shared" si="51"/>
        <v>534</v>
      </c>
      <c r="B536" s="19" t="s">
        <v>107</v>
      </c>
      <c r="C536" s="19" t="s">
        <v>228</v>
      </c>
      <c r="D536" s="20" t="s">
        <v>813</v>
      </c>
      <c r="E536" s="21" t="s">
        <v>994</v>
      </c>
      <c r="F536" s="19">
        <v>47500</v>
      </c>
      <c r="G536" s="20" t="s">
        <v>198</v>
      </c>
      <c r="H536" s="20" t="s">
        <v>199</v>
      </c>
      <c r="I536" s="20" t="s">
        <v>71</v>
      </c>
      <c r="J536" s="25">
        <v>4.35</v>
      </c>
      <c r="K536" s="30">
        <v>522.31</v>
      </c>
      <c r="L536" s="30">
        <v>522.31</v>
      </c>
    </row>
    <row r="537" s="2" customFormat="1" ht="20" customHeight="1" spans="1:12">
      <c r="A537" s="18">
        <f t="shared" si="51"/>
        <v>535</v>
      </c>
      <c r="B537" s="19" t="s">
        <v>107</v>
      </c>
      <c r="C537" s="19" t="s">
        <v>970</v>
      </c>
      <c r="D537" s="20" t="s">
        <v>813</v>
      </c>
      <c r="E537" s="21" t="s">
        <v>995</v>
      </c>
      <c r="F537" s="19">
        <v>30000</v>
      </c>
      <c r="G537" s="20" t="s">
        <v>834</v>
      </c>
      <c r="H537" s="20" t="s">
        <v>835</v>
      </c>
      <c r="I537" s="20" t="s">
        <v>71</v>
      </c>
      <c r="J537" s="25">
        <v>4.35</v>
      </c>
      <c r="K537" s="30">
        <v>511.08</v>
      </c>
      <c r="L537" s="30">
        <v>511.08</v>
      </c>
    </row>
    <row r="538" s="2" customFormat="1" ht="20" customHeight="1" spans="1:12">
      <c r="A538" s="18">
        <f t="shared" si="51"/>
        <v>536</v>
      </c>
      <c r="B538" s="19" t="s">
        <v>107</v>
      </c>
      <c r="C538" s="19" t="s">
        <v>970</v>
      </c>
      <c r="D538" s="20" t="s">
        <v>813</v>
      </c>
      <c r="E538" s="21" t="s">
        <v>996</v>
      </c>
      <c r="F538" s="19">
        <v>47500</v>
      </c>
      <c r="G538" s="20" t="s">
        <v>333</v>
      </c>
      <c r="H538" s="20" t="s">
        <v>835</v>
      </c>
      <c r="I538" s="20" t="s">
        <v>71</v>
      </c>
      <c r="J538" s="25">
        <v>4.35</v>
      </c>
      <c r="K538" s="30">
        <v>581.45</v>
      </c>
      <c r="L538" s="30">
        <v>581.45</v>
      </c>
    </row>
    <row r="539" s="2" customFormat="1" ht="20" customHeight="1" spans="1:12">
      <c r="A539" s="18">
        <f t="shared" si="51"/>
        <v>537</v>
      </c>
      <c r="B539" s="19" t="s">
        <v>107</v>
      </c>
      <c r="C539" s="19" t="s">
        <v>819</v>
      </c>
      <c r="D539" s="20" t="s">
        <v>813</v>
      </c>
      <c r="E539" s="21" t="s">
        <v>997</v>
      </c>
      <c r="F539" s="19">
        <v>50000</v>
      </c>
      <c r="G539" s="20" t="s">
        <v>871</v>
      </c>
      <c r="H539" s="20" t="s">
        <v>872</v>
      </c>
      <c r="I539" s="20" t="s">
        <v>816</v>
      </c>
      <c r="J539" s="25">
        <v>4.35</v>
      </c>
      <c r="K539" s="30">
        <v>549.79</v>
      </c>
      <c r="L539" s="30">
        <v>549.79</v>
      </c>
    </row>
    <row r="540" s="2" customFormat="1" ht="20" customHeight="1" spans="1:12">
      <c r="A540" s="18">
        <f t="shared" si="51"/>
        <v>538</v>
      </c>
      <c r="B540" s="19" t="s">
        <v>107</v>
      </c>
      <c r="C540" s="19" t="s">
        <v>819</v>
      </c>
      <c r="D540" s="20" t="s">
        <v>813</v>
      </c>
      <c r="E540" s="21" t="s">
        <v>998</v>
      </c>
      <c r="F540" s="19">
        <v>50000</v>
      </c>
      <c r="G540" s="20" t="s">
        <v>857</v>
      </c>
      <c r="H540" s="20" t="s">
        <v>858</v>
      </c>
      <c r="I540" s="20" t="s">
        <v>816</v>
      </c>
      <c r="J540" s="25">
        <v>4.35</v>
      </c>
      <c r="K540" s="30">
        <v>549.79</v>
      </c>
      <c r="L540" s="30">
        <v>549.79</v>
      </c>
    </row>
    <row r="541" s="2" customFormat="1" ht="20" customHeight="1" spans="1:12">
      <c r="A541" s="18">
        <f t="shared" si="51"/>
        <v>539</v>
      </c>
      <c r="B541" s="19" t="s">
        <v>107</v>
      </c>
      <c r="C541" s="19" t="s">
        <v>819</v>
      </c>
      <c r="D541" s="20" t="s">
        <v>813</v>
      </c>
      <c r="E541" s="21" t="s">
        <v>999</v>
      </c>
      <c r="F541" s="19">
        <v>50000</v>
      </c>
      <c r="G541" s="20" t="s">
        <v>328</v>
      </c>
      <c r="H541" s="20" t="s">
        <v>329</v>
      </c>
      <c r="I541" s="20" t="s">
        <v>816</v>
      </c>
      <c r="J541" s="25">
        <v>4.75</v>
      </c>
      <c r="K541" s="30">
        <v>600</v>
      </c>
      <c r="L541" s="30">
        <v>600</v>
      </c>
    </row>
    <row r="542" s="2" customFormat="1" ht="20" customHeight="1" spans="1:254">
      <c r="A542" s="18">
        <f t="shared" si="51"/>
        <v>540</v>
      </c>
      <c r="B542" s="19" t="s">
        <v>107</v>
      </c>
      <c r="C542" s="19" t="s">
        <v>1000</v>
      </c>
      <c r="D542" s="20" t="s">
        <v>813</v>
      </c>
      <c r="E542" s="21" t="s">
        <v>1001</v>
      </c>
      <c r="F542" s="19">
        <v>50000</v>
      </c>
      <c r="G542" s="20" t="s">
        <v>832</v>
      </c>
      <c r="H542" s="20" t="s">
        <v>692</v>
      </c>
      <c r="I542" s="20" t="s">
        <v>816</v>
      </c>
      <c r="J542" s="25">
        <v>4.35</v>
      </c>
      <c r="K542" s="30">
        <v>235.63</v>
      </c>
      <c r="L542" s="30">
        <v>235.63</v>
      </c>
      <c r="M542" s="12"/>
      <c r="IO542" s="12"/>
      <c r="IP542" s="12"/>
      <c r="IQ542" s="12"/>
      <c r="IR542" s="12"/>
      <c r="IS542" s="12"/>
      <c r="IT542" s="12"/>
    </row>
    <row r="543" s="2" customFormat="1" ht="20" customHeight="1" spans="1:12">
      <c r="A543" s="18">
        <f t="shared" ref="A543:A552" si="52">ROW()-2</f>
        <v>541</v>
      </c>
      <c r="B543" s="19" t="s">
        <v>107</v>
      </c>
      <c r="C543" s="19" t="s">
        <v>819</v>
      </c>
      <c r="D543" s="20" t="s">
        <v>813</v>
      </c>
      <c r="E543" s="21" t="s">
        <v>1002</v>
      </c>
      <c r="F543" s="19">
        <v>47500</v>
      </c>
      <c r="G543" s="20" t="s">
        <v>333</v>
      </c>
      <c r="H543" s="20" t="s">
        <v>835</v>
      </c>
      <c r="I543" s="20" t="s">
        <v>71</v>
      </c>
      <c r="J543" s="25">
        <v>4.35</v>
      </c>
      <c r="K543" s="30">
        <v>581.36</v>
      </c>
      <c r="L543" s="30">
        <v>581.36</v>
      </c>
    </row>
    <row r="544" s="2" customFormat="1" ht="20" customHeight="1" spans="1:12">
      <c r="A544" s="18">
        <f t="shared" si="52"/>
        <v>542</v>
      </c>
      <c r="B544" s="19" t="s">
        <v>107</v>
      </c>
      <c r="C544" s="19" t="s">
        <v>819</v>
      </c>
      <c r="D544" s="20" t="s">
        <v>813</v>
      </c>
      <c r="E544" s="21" t="s">
        <v>1003</v>
      </c>
      <c r="F544" s="19">
        <v>47500</v>
      </c>
      <c r="G544" s="20" t="s">
        <v>75</v>
      </c>
      <c r="H544" s="20" t="s">
        <v>835</v>
      </c>
      <c r="I544" s="20" t="s">
        <v>71</v>
      </c>
      <c r="J544" s="25">
        <v>4.35</v>
      </c>
      <c r="K544" s="30">
        <v>578.81</v>
      </c>
      <c r="L544" s="30">
        <v>578.81</v>
      </c>
    </row>
    <row r="545" s="2" customFormat="1" ht="20" customHeight="1" spans="1:12">
      <c r="A545" s="18">
        <f t="shared" si="52"/>
        <v>543</v>
      </c>
      <c r="B545" s="19" t="s">
        <v>107</v>
      </c>
      <c r="C545" s="19" t="s">
        <v>819</v>
      </c>
      <c r="D545" s="20" t="s">
        <v>813</v>
      </c>
      <c r="E545" s="21" t="s">
        <v>1004</v>
      </c>
      <c r="F545" s="19">
        <v>47500</v>
      </c>
      <c r="G545" s="20" t="s">
        <v>837</v>
      </c>
      <c r="H545" s="20" t="s">
        <v>374</v>
      </c>
      <c r="I545" s="20" t="s">
        <v>71</v>
      </c>
      <c r="J545" s="25">
        <v>4.35</v>
      </c>
      <c r="K545" s="30">
        <v>575.45</v>
      </c>
      <c r="L545" s="30">
        <v>575.45</v>
      </c>
    </row>
    <row r="546" s="2" customFormat="1" ht="20" customHeight="1" spans="1:254">
      <c r="A546" s="18">
        <f t="shared" si="52"/>
        <v>544</v>
      </c>
      <c r="B546" s="19" t="s">
        <v>107</v>
      </c>
      <c r="C546" s="19" t="s">
        <v>819</v>
      </c>
      <c r="D546" s="20" t="s">
        <v>813</v>
      </c>
      <c r="E546" s="21" t="s">
        <v>1005</v>
      </c>
      <c r="F546" s="19">
        <v>50000</v>
      </c>
      <c r="G546" s="20" t="s">
        <v>815</v>
      </c>
      <c r="H546" s="20" t="s">
        <v>692</v>
      </c>
      <c r="I546" s="20" t="s">
        <v>816</v>
      </c>
      <c r="J546" s="25">
        <v>4.35</v>
      </c>
      <c r="K546" s="30">
        <v>248.93</v>
      </c>
      <c r="L546" s="30">
        <v>248.93</v>
      </c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  <c r="EN546" s="12"/>
      <c r="EO546" s="12"/>
      <c r="EP546" s="12"/>
      <c r="EQ546" s="12"/>
      <c r="ER546" s="12"/>
      <c r="ES546" s="12"/>
      <c r="ET546" s="12"/>
      <c r="EU546" s="12"/>
      <c r="EV546" s="12"/>
      <c r="EW546" s="12"/>
      <c r="EX546" s="12"/>
      <c r="EY546" s="12"/>
      <c r="EZ546" s="12"/>
      <c r="FA546" s="12"/>
      <c r="FB546" s="12"/>
      <c r="FC546" s="12"/>
      <c r="FD546" s="12"/>
      <c r="FE546" s="12"/>
      <c r="FF546" s="12"/>
      <c r="FG546" s="12"/>
      <c r="FH546" s="12"/>
      <c r="FI546" s="12"/>
      <c r="FJ546" s="12"/>
      <c r="FK546" s="12"/>
      <c r="FL546" s="12"/>
      <c r="FM546" s="12"/>
      <c r="FN546" s="12"/>
      <c r="FO546" s="12"/>
      <c r="FP546" s="12"/>
      <c r="FQ546" s="12"/>
      <c r="FR546" s="12"/>
      <c r="FS546" s="12"/>
      <c r="FT546" s="12"/>
      <c r="FU546" s="12"/>
      <c r="FV546" s="12"/>
      <c r="FW546" s="12"/>
      <c r="FX546" s="12"/>
      <c r="FY546" s="12"/>
      <c r="FZ546" s="12"/>
      <c r="GA546" s="12"/>
      <c r="GB546" s="12"/>
      <c r="GC546" s="12"/>
      <c r="GD546" s="12"/>
      <c r="GE546" s="12"/>
      <c r="GF546" s="12"/>
      <c r="GG546" s="12"/>
      <c r="GH546" s="12"/>
      <c r="GI546" s="12"/>
      <c r="GJ546" s="12"/>
      <c r="GK546" s="12"/>
      <c r="GL546" s="12"/>
      <c r="GM546" s="12"/>
      <c r="GN546" s="12"/>
      <c r="GO546" s="12"/>
      <c r="GP546" s="12"/>
      <c r="GQ546" s="12"/>
      <c r="GR546" s="12"/>
      <c r="GS546" s="12"/>
      <c r="GT546" s="12"/>
      <c r="GU546" s="12"/>
      <c r="GV546" s="12"/>
      <c r="GW546" s="12"/>
      <c r="GX546" s="12"/>
      <c r="GY546" s="12"/>
      <c r="GZ546" s="12"/>
      <c r="HA546" s="12"/>
      <c r="HB546" s="12"/>
      <c r="HC546" s="12"/>
      <c r="HD546" s="12"/>
      <c r="HE546" s="12"/>
      <c r="HF546" s="12"/>
      <c r="HG546" s="12"/>
      <c r="HH546" s="12"/>
      <c r="HI546" s="12"/>
      <c r="HJ546" s="12"/>
      <c r="HK546" s="12"/>
      <c r="HL546" s="12"/>
      <c r="HM546" s="12"/>
      <c r="HN546" s="12"/>
      <c r="HO546" s="12"/>
      <c r="HP546" s="12"/>
      <c r="HQ546" s="12"/>
      <c r="HR546" s="12"/>
      <c r="HS546" s="12"/>
      <c r="HT546" s="12"/>
      <c r="HU546" s="12"/>
      <c r="HV546" s="12"/>
      <c r="HW546" s="12"/>
      <c r="HX546" s="12"/>
      <c r="HY546" s="12"/>
      <c r="HZ546" s="12"/>
      <c r="IA546" s="12"/>
      <c r="IB546" s="12"/>
      <c r="IC546" s="12"/>
      <c r="ID546" s="12"/>
      <c r="IE546" s="12"/>
      <c r="IF546" s="12"/>
      <c r="IG546" s="12"/>
      <c r="IH546" s="12"/>
      <c r="II546" s="12"/>
      <c r="IJ546" s="12"/>
      <c r="IK546" s="12"/>
      <c r="IL546" s="12"/>
      <c r="IM546" s="12"/>
      <c r="IO546" s="12"/>
      <c r="IP546" s="12"/>
      <c r="IQ546" s="12"/>
      <c r="IR546" s="12"/>
      <c r="IS546" s="12"/>
      <c r="IT546" s="12"/>
    </row>
    <row r="547" s="2" customFormat="1" ht="20" customHeight="1" spans="1:12">
      <c r="A547" s="18">
        <f t="shared" si="52"/>
        <v>545</v>
      </c>
      <c r="B547" s="19" t="s">
        <v>107</v>
      </c>
      <c r="C547" s="19" t="s">
        <v>228</v>
      </c>
      <c r="D547" s="20" t="s">
        <v>813</v>
      </c>
      <c r="E547" s="21" t="s">
        <v>1006</v>
      </c>
      <c r="F547" s="19">
        <v>50000</v>
      </c>
      <c r="G547" s="20" t="s">
        <v>1007</v>
      </c>
      <c r="H547" s="20" t="s">
        <v>1008</v>
      </c>
      <c r="I547" s="20" t="s">
        <v>816</v>
      </c>
      <c r="J547" s="25">
        <v>4.35</v>
      </c>
      <c r="K547" s="30">
        <v>549.79</v>
      </c>
      <c r="L547" s="30">
        <v>549.79</v>
      </c>
    </row>
    <row r="548" s="2" customFormat="1" ht="20" customHeight="1" spans="1:254">
      <c r="A548" s="18">
        <f t="shared" si="52"/>
        <v>546</v>
      </c>
      <c r="B548" s="19" t="s">
        <v>107</v>
      </c>
      <c r="C548" s="19" t="s">
        <v>228</v>
      </c>
      <c r="D548" s="20" t="s">
        <v>813</v>
      </c>
      <c r="E548" s="21" t="s">
        <v>1009</v>
      </c>
      <c r="F548" s="19">
        <v>50000</v>
      </c>
      <c r="G548" s="20" t="s">
        <v>1010</v>
      </c>
      <c r="H548" s="20" t="s">
        <v>692</v>
      </c>
      <c r="I548" s="20" t="s">
        <v>816</v>
      </c>
      <c r="J548" s="25">
        <v>4.35</v>
      </c>
      <c r="K548" s="30">
        <v>392.71</v>
      </c>
      <c r="L548" s="30">
        <v>392.71</v>
      </c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  <c r="EN548" s="12"/>
      <c r="EO548" s="12"/>
      <c r="EP548" s="12"/>
      <c r="EQ548" s="12"/>
      <c r="ER548" s="12"/>
      <c r="ES548" s="12"/>
      <c r="ET548" s="12"/>
      <c r="EU548" s="12"/>
      <c r="EV548" s="12"/>
      <c r="EW548" s="12"/>
      <c r="EX548" s="12"/>
      <c r="EY548" s="12"/>
      <c r="EZ548" s="12"/>
      <c r="FA548" s="12"/>
      <c r="FB548" s="12"/>
      <c r="FC548" s="12"/>
      <c r="FD548" s="12"/>
      <c r="FE548" s="12"/>
      <c r="FF548" s="12"/>
      <c r="FG548" s="12"/>
      <c r="FH548" s="12"/>
      <c r="FI548" s="12"/>
      <c r="FJ548" s="12"/>
      <c r="FK548" s="12"/>
      <c r="FL548" s="12"/>
      <c r="FM548" s="12"/>
      <c r="FN548" s="12"/>
      <c r="FO548" s="12"/>
      <c r="FP548" s="12"/>
      <c r="FQ548" s="12"/>
      <c r="FR548" s="12"/>
      <c r="FS548" s="12"/>
      <c r="FT548" s="12"/>
      <c r="FU548" s="12"/>
      <c r="FV548" s="12"/>
      <c r="FW548" s="12"/>
      <c r="FX548" s="12"/>
      <c r="FY548" s="12"/>
      <c r="FZ548" s="12"/>
      <c r="GA548" s="12"/>
      <c r="GB548" s="12"/>
      <c r="GC548" s="12"/>
      <c r="GD548" s="12"/>
      <c r="GE548" s="12"/>
      <c r="GF548" s="12"/>
      <c r="GG548" s="12"/>
      <c r="GH548" s="12"/>
      <c r="GI548" s="12"/>
      <c r="GJ548" s="12"/>
      <c r="GK548" s="12"/>
      <c r="GL548" s="12"/>
      <c r="GM548" s="12"/>
      <c r="GN548" s="12"/>
      <c r="GO548" s="12"/>
      <c r="GP548" s="12"/>
      <c r="GQ548" s="12"/>
      <c r="GR548" s="12"/>
      <c r="GS548" s="12"/>
      <c r="GT548" s="12"/>
      <c r="GU548" s="12"/>
      <c r="GV548" s="12"/>
      <c r="GW548" s="12"/>
      <c r="GX548" s="12"/>
      <c r="GY548" s="12"/>
      <c r="GZ548" s="12"/>
      <c r="HA548" s="12"/>
      <c r="HB548" s="12"/>
      <c r="HC548" s="12"/>
      <c r="HD548" s="12"/>
      <c r="HE548" s="12"/>
      <c r="HF548" s="12"/>
      <c r="HG548" s="12"/>
      <c r="HH548" s="12"/>
      <c r="HI548" s="12"/>
      <c r="HJ548" s="12"/>
      <c r="HK548" s="12"/>
      <c r="HL548" s="12"/>
      <c r="HM548" s="12"/>
      <c r="HN548" s="12"/>
      <c r="HO548" s="12"/>
      <c r="HP548" s="12"/>
      <c r="HQ548" s="12"/>
      <c r="HR548" s="12"/>
      <c r="HS548" s="12"/>
      <c r="HT548" s="12"/>
      <c r="HU548" s="12"/>
      <c r="HV548" s="12"/>
      <c r="HW548" s="12"/>
      <c r="HX548" s="12"/>
      <c r="HY548" s="12"/>
      <c r="HZ548" s="12"/>
      <c r="IA548" s="12"/>
      <c r="IB548" s="12"/>
      <c r="IC548" s="12"/>
      <c r="ID548" s="12"/>
      <c r="IE548" s="12"/>
      <c r="IF548" s="12"/>
      <c r="IG548" s="12"/>
      <c r="IH548" s="12"/>
      <c r="II548" s="12"/>
      <c r="IJ548" s="12"/>
      <c r="IK548" s="12"/>
      <c r="IL548" s="12"/>
      <c r="IM548" s="12"/>
      <c r="IO548" s="12"/>
      <c r="IP548" s="12"/>
      <c r="IQ548" s="12"/>
      <c r="IR548" s="12"/>
      <c r="IS548" s="12"/>
      <c r="IT548" s="12"/>
    </row>
    <row r="549" s="2" customFormat="1" ht="20" customHeight="1" spans="1:12">
      <c r="A549" s="18">
        <f t="shared" si="52"/>
        <v>547</v>
      </c>
      <c r="B549" s="19" t="s">
        <v>107</v>
      </c>
      <c r="C549" s="19" t="s">
        <v>822</v>
      </c>
      <c r="D549" s="20" t="s">
        <v>813</v>
      </c>
      <c r="E549" s="21" t="s">
        <v>1011</v>
      </c>
      <c r="F549" s="19">
        <v>50000</v>
      </c>
      <c r="G549" s="20" t="s">
        <v>871</v>
      </c>
      <c r="H549" s="20" t="s">
        <v>872</v>
      </c>
      <c r="I549" s="20" t="s">
        <v>816</v>
      </c>
      <c r="J549" s="25">
        <v>4.35</v>
      </c>
      <c r="K549" s="30">
        <v>549.79</v>
      </c>
      <c r="L549" s="30">
        <v>549.79</v>
      </c>
    </row>
    <row r="550" s="2" customFormat="1" ht="20" customHeight="1" spans="1:254">
      <c r="A550" s="18">
        <f t="shared" si="52"/>
        <v>548</v>
      </c>
      <c r="B550" s="19" t="s">
        <v>107</v>
      </c>
      <c r="C550" s="19" t="s">
        <v>228</v>
      </c>
      <c r="D550" s="20" t="s">
        <v>813</v>
      </c>
      <c r="E550" s="21" t="s">
        <v>1012</v>
      </c>
      <c r="F550" s="19">
        <v>50000</v>
      </c>
      <c r="G550" s="20" t="s">
        <v>1010</v>
      </c>
      <c r="H550" s="20" t="s">
        <v>692</v>
      </c>
      <c r="I550" s="20" t="s">
        <v>816</v>
      </c>
      <c r="J550" s="25">
        <v>4.35</v>
      </c>
      <c r="K550" s="30">
        <v>392.71</v>
      </c>
      <c r="L550" s="30">
        <v>392.71</v>
      </c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  <c r="EJ550" s="12"/>
      <c r="EK550" s="12"/>
      <c r="EL550" s="12"/>
      <c r="EM550" s="12"/>
      <c r="EN550" s="12"/>
      <c r="EO550" s="12"/>
      <c r="EP550" s="12"/>
      <c r="EQ550" s="12"/>
      <c r="ER550" s="12"/>
      <c r="ES550" s="12"/>
      <c r="ET550" s="12"/>
      <c r="EU550" s="12"/>
      <c r="EV550" s="12"/>
      <c r="EW550" s="12"/>
      <c r="EX550" s="12"/>
      <c r="EY550" s="12"/>
      <c r="EZ550" s="12"/>
      <c r="FA550" s="12"/>
      <c r="FB550" s="12"/>
      <c r="FC550" s="12"/>
      <c r="FD550" s="12"/>
      <c r="FE550" s="12"/>
      <c r="FF550" s="12"/>
      <c r="FG550" s="12"/>
      <c r="FH550" s="12"/>
      <c r="FI550" s="12"/>
      <c r="FJ550" s="12"/>
      <c r="FK550" s="12"/>
      <c r="FL550" s="12"/>
      <c r="FM550" s="12"/>
      <c r="FN550" s="12"/>
      <c r="FO550" s="12"/>
      <c r="FP550" s="12"/>
      <c r="FQ550" s="12"/>
      <c r="FR550" s="12"/>
      <c r="FS550" s="12"/>
      <c r="FT550" s="12"/>
      <c r="FU550" s="12"/>
      <c r="FV550" s="12"/>
      <c r="FW550" s="12"/>
      <c r="FX550" s="12"/>
      <c r="FY550" s="12"/>
      <c r="FZ550" s="12"/>
      <c r="GA550" s="12"/>
      <c r="GB550" s="12"/>
      <c r="GC550" s="12"/>
      <c r="GD550" s="12"/>
      <c r="GE550" s="12"/>
      <c r="GF550" s="12"/>
      <c r="GG550" s="12"/>
      <c r="GH550" s="12"/>
      <c r="GI550" s="12"/>
      <c r="GJ550" s="12"/>
      <c r="GK550" s="12"/>
      <c r="GL550" s="12"/>
      <c r="GM550" s="12"/>
      <c r="GN550" s="12"/>
      <c r="GO550" s="12"/>
      <c r="GP550" s="12"/>
      <c r="GQ550" s="12"/>
      <c r="GR550" s="12"/>
      <c r="GS550" s="12"/>
      <c r="GT550" s="12"/>
      <c r="GU550" s="12"/>
      <c r="GV550" s="12"/>
      <c r="GW550" s="12"/>
      <c r="GX550" s="12"/>
      <c r="GY550" s="12"/>
      <c r="GZ550" s="12"/>
      <c r="HA550" s="12"/>
      <c r="HB550" s="12"/>
      <c r="HC550" s="12"/>
      <c r="HD550" s="12"/>
      <c r="HE550" s="12"/>
      <c r="HF550" s="12"/>
      <c r="HG550" s="12"/>
      <c r="HH550" s="12"/>
      <c r="HI550" s="12"/>
      <c r="HJ550" s="12"/>
      <c r="HK550" s="12"/>
      <c r="HL550" s="12"/>
      <c r="HM550" s="12"/>
      <c r="HN550" s="12"/>
      <c r="HO550" s="12"/>
      <c r="HP550" s="12"/>
      <c r="HQ550" s="12"/>
      <c r="HR550" s="12"/>
      <c r="HS550" s="12"/>
      <c r="HT550" s="12"/>
      <c r="HU550" s="12"/>
      <c r="HV550" s="12"/>
      <c r="HW550" s="12"/>
      <c r="HX550" s="12"/>
      <c r="HY550" s="12"/>
      <c r="HZ550" s="12"/>
      <c r="IA550" s="12"/>
      <c r="IB550" s="12"/>
      <c r="IC550" s="12"/>
      <c r="ID550" s="12"/>
      <c r="IE550" s="12"/>
      <c r="IF550" s="12"/>
      <c r="IG550" s="12"/>
      <c r="IH550" s="12"/>
      <c r="II550" s="12"/>
      <c r="IJ550" s="12"/>
      <c r="IK550" s="12"/>
      <c r="IL550" s="12"/>
      <c r="IM550" s="12"/>
      <c r="IO550" s="12"/>
      <c r="IP550" s="12"/>
      <c r="IQ550" s="12"/>
      <c r="IR550" s="12"/>
      <c r="IS550" s="12"/>
      <c r="IT550" s="12"/>
    </row>
    <row r="551" s="2" customFormat="1" ht="20" customHeight="1" spans="1:12">
      <c r="A551" s="18">
        <f t="shared" si="52"/>
        <v>549</v>
      </c>
      <c r="B551" s="19" t="s">
        <v>107</v>
      </c>
      <c r="C551" s="19" t="s">
        <v>822</v>
      </c>
      <c r="D551" s="20" t="s">
        <v>813</v>
      </c>
      <c r="E551" s="21" t="s">
        <v>1013</v>
      </c>
      <c r="F551" s="19">
        <v>47500</v>
      </c>
      <c r="G551" s="20" t="s">
        <v>837</v>
      </c>
      <c r="H551" s="20" t="s">
        <v>374</v>
      </c>
      <c r="I551" s="20" t="s">
        <v>71</v>
      </c>
      <c r="J551" s="25">
        <v>4.35</v>
      </c>
      <c r="K551" s="30">
        <v>541.03</v>
      </c>
      <c r="L551" s="30">
        <v>541.03</v>
      </c>
    </row>
    <row r="552" s="2" customFormat="1" ht="20" customHeight="1" spans="1:12">
      <c r="A552" s="18">
        <f t="shared" si="52"/>
        <v>550</v>
      </c>
      <c r="B552" s="19" t="s">
        <v>107</v>
      </c>
      <c r="C552" s="19" t="s">
        <v>822</v>
      </c>
      <c r="D552" s="20" t="s">
        <v>813</v>
      </c>
      <c r="E552" s="21" t="s">
        <v>1014</v>
      </c>
      <c r="F552" s="19">
        <v>47500</v>
      </c>
      <c r="G552" s="20" t="s">
        <v>837</v>
      </c>
      <c r="H552" s="20" t="s">
        <v>374</v>
      </c>
      <c r="I552" s="20" t="s">
        <v>71</v>
      </c>
      <c r="J552" s="25">
        <v>4.35</v>
      </c>
      <c r="K552" s="30">
        <v>541.03</v>
      </c>
      <c r="L552" s="30">
        <v>541.03</v>
      </c>
    </row>
    <row r="553" s="2" customFormat="1" ht="20" customHeight="1" spans="1:12">
      <c r="A553" s="18">
        <f t="shared" ref="A553:A562" si="53">ROW()-2</f>
        <v>551</v>
      </c>
      <c r="B553" s="19" t="s">
        <v>107</v>
      </c>
      <c r="C553" s="19" t="s">
        <v>228</v>
      </c>
      <c r="D553" s="20" t="s">
        <v>813</v>
      </c>
      <c r="E553" s="21" t="s">
        <v>1015</v>
      </c>
      <c r="F553" s="19">
        <v>49987.86</v>
      </c>
      <c r="G553" s="20" t="s">
        <v>77</v>
      </c>
      <c r="H553" s="20" t="s">
        <v>78</v>
      </c>
      <c r="I553" s="20" t="s">
        <v>816</v>
      </c>
      <c r="J553" s="25">
        <v>4.75</v>
      </c>
      <c r="K553" s="30">
        <v>600.71</v>
      </c>
      <c r="L553" s="30">
        <v>600.71</v>
      </c>
    </row>
    <row r="554" s="2" customFormat="1" ht="20" customHeight="1" spans="1:12">
      <c r="A554" s="18">
        <f t="shared" si="53"/>
        <v>552</v>
      </c>
      <c r="B554" s="19" t="s">
        <v>107</v>
      </c>
      <c r="C554" s="19" t="s">
        <v>228</v>
      </c>
      <c r="D554" s="20" t="s">
        <v>813</v>
      </c>
      <c r="E554" s="21" t="s">
        <v>1016</v>
      </c>
      <c r="F554" s="19">
        <v>50000</v>
      </c>
      <c r="G554" s="20" t="s">
        <v>1017</v>
      </c>
      <c r="H554" s="20" t="s">
        <v>449</v>
      </c>
      <c r="I554" s="20" t="s">
        <v>816</v>
      </c>
      <c r="J554" s="25">
        <v>4.35</v>
      </c>
      <c r="K554" s="30">
        <v>549.79</v>
      </c>
      <c r="L554" s="30">
        <v>549.79</v>
      </c>
    </row>
    <row r="555" s="2" customFormat="1" ht="20" customHeight="1" spans="1:254">
      <c r="A555" s="18">
        <f t="shared" si="53"/>
        <v>553</v>
      </c>
      <c r="B555" s="19" t="s">
        <v>107</v>
      </c>
      <c r="C555" s="19" t="s">
        <v>228</v>
      </c>
      <c r="D555" s="20" t="s">
        <v>813</v>
      </c>
      <c r="E555" s="21" t="s">
        <v>1018</v>
      </c>
      <c r="F555" s="19">
        <v>50000</v>
      </c>
      <c r="G555" s="20" t="s">
        <v>224</v>
      </c>
      <c r="H555" s="20" t="s">
        <v>547</v>
      </c>
      <c r="I555" s="20" t="s">
        <v>816</v>
      </c>
      <c r="J555" s="25">
        <v>4.35</v>
      </c>
      <c r="K555" s="30">
        <v>54.37</v>
      </c>
      <c r="L555" s="30">
        <v>54.37</v>
      </c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2"/>
      <c r="DY555" s="12"/>
      <c r="DZ555" s="12"/>
      <c r="EA555" s="12"/>
      <c r="EB555" s="12"/>
      <c r="EC555" s="12"/>
      <c r="ED555" s="12"/>
      <c r="EE555" s="12"/>
      <c r="EF555" s="12"/>
      <c r="EG555" s="12"/>
      <c r="EH555" s="12"/>
      <c r="EI555" s="12"/>
      <c r="EJ555" s="12"/>
      <c r="EK555" s="12"/>
      <c r="EL555" s="12"/>
      <c r="EM555" s="12"/>
      <c r="EN555" s="12"/>
      <c r="EO555" s="12"/>
      <c r="EP555" s="12"/>
      <c r="EQ555" s="12"/>
      <c r="ER555" s="12"/>
      <c r="ES555" s="12"/>
      <c r="ET555" s="12"/>
      <c r="EU555" s="12"/>
      <c r="EV555" s="12"/>
      <c r="EW555" s="12"/>
      <c r="EX555" s="12"/>
      <c r="EY555" s="12"/>
      <c r="EZ555" s="12"/>
      <c r="FA555" s="12"/>
      <c r="FB555" s="12"/>
      <c r="FC555" s="12"/>
      <c r="FD555" s="12"/>
      <c r="FE555" s="12"/>
      <c r="FF555" s="12"/>
      <c r="FG555" s="12"/>
      <c r="FH555" s="12"/>
      <c r="FI555" s="12"/>
      <c r="FJ555" s="12"/>
      <c r="FK555" s="12"/>
      <c r="FL555" s="12"/>
      <c r="FM555" s="12"/>
      <c r="FN555" s="12"/>
      <c r="FO555" s="12"/>
      <c r="FP555" s="12"/>
      <c r="FQ555" s="12"/>
      <c r="FR555" s="12"/>
      <c r="FS555" s="12"/>
      <c r="FT555" s="12"/>
      <c r="FU555" s="12"/>
      <c r="FV555" s="12"/>
      <c r="FW555" s="12"/>
      <c r="FX555" s="12"/>
      <c r="FY555" s="12"/>
      <c r="FZ555" s="12"/>
      <c r="GA555" s="12"/>
      <c r="GB555" s="12"/>
      <c r="GC555" s="12"/>
      <c r="GD555" s="12"/>
      <c r="GE555" s="12"/>
      <c r="GF555" s="12"/>
      <c r="GG555" s="12"/>
      <c r="GH555" s="12"/>
      <c r="GI555" s="12"/>
      <c r="GJ555" s="12"/>
      <c r="GK555" s="12"/>
      <c r="GL555" s="12"/>
      <c r="GM555" s="12"/>
      <c r="GN555" s="12"/>
      <c r="GO555" s="12"/>
      <c r="GP555" s="12"/>
      <c r="GQ555" s="12"/>
      <c r="GR555" s="12"/>
      <c r="GS555" s="12"/>
      <c r="GT555" s="12"/>
      <c r="GU555" s="12"/>
      <c r="GV555" s="12"/>
      <c r="GW555" s="12"/>
      <c r="GX555" s="12"/>
      <c r="GY555" s="12"/>
      <c r="GZ555" s="12"/>
      <c r="HA555" s="12"/>
      <c r="HB555" s="12"/>
      <c r="HC555" s="12"/>
      <c r="HD555" s="12"/>
      <c r="HE555" s="12"/>
      <c r="HF555" s="12"/>
      <c r="HG555" s="12"/>
      <c r="HH555" s="12"/>
      <c r="HI555" s="12"/>
      <c r="HJ555" s="12"/>
      <c r="HK555" s="12"/>
      <c r="HL555" s="12"/>
      <c r="HM555" s="12"/>
      <c r="HN555" s="12"/>
      <c r="HO555" s="12"/>
      <c r="HP555" s="12"/>
      <c r="HQ555" s="12"/>
      <c r="HR555" s="12"/>
      <c r="HS555" s="12"/>
      <c r="HT555" s="12"/>
      <c r="HU555" s="12"/>
      <c r="HV555" s="12"/>
      <c r="HW555" s="12"/>
      <c r="HX555" s="12"/>
      <c r="HY555" s="12"/>
      <c r="HZ555" s="12"/>
      <c r="IA555" s="12"/>
      <c r="IB555" s="12"/>
      <c r="IC555" s="12"/>
      <c r="ID555" s="12"/>
      <c r="IE555" s="12"/>
      <c r="IF555" s="12"/>
      <c r="IG555" s="12"/>
      <c r="IH555" s="12"/>
      <c r="II555" s="12"/>
      <c r="IJ555" s="12"/>
      <c r="IK555" s="12"/>
      <c r="IL555" s="12"/>
      <c r="IM555" s="12"/>
      <c r="IO555" s="12"/>
      <c r="IP555" s="12"/>
      <c r="IQ555" s="12"/>
      <c r="IR555" s="12"/>
      <c r="IS555" s="12"/>
      <c r="IT555" s="12"/>
    </row>
    <row r="556" s="2" customFormat="1" ht="20" customHeight="1" spans="1:12">
      <c r="A556" s="18">
        <f t="shared" si="53"/>
        <v>554</v>
      </c>
      <c r="B556" s="19" t="s">
        <v>107</v>
      </c>
      <c r="C556" s="19" t="s">
        <v>228</v>
      </c>
      <c r="D556" s="20" t="s">
        <v>813</v>
      </c>
      <c r="E556" s="21" t="s">
        <v>1019</v>
      </c>
      <c r="F556" s="19">
        <v>50000</v>
      </c>
      <c r="G556" s="20" t="s">
        <v>719</v>
      </c>
      <c r="H556" s="20" t="s">
        <v>720</v>
      </c>
      <c r="I556" s="20" t="s">
        <v>816</v>
      </c>
      <c r="J556" s="25">
        <v>4.75</v>
      </c>
      <c r="K556" s="30">
        <v>600.3</v>
      </c>
      <c r="L556" s="30">
        <v>600.3</v>
      </c>
    </row>
    <row r="557" s="2" customFormat="1" ht="20" customHeight="1" spans="1:12">
      <c r="A557" s="18">
        <f t="shared" si="53"/>
        <v>555</v>
      </c>
      <c r="B557" s="19" t="s">
        <v>107</v>
      </c>
      <c r="C557" s="19" t="s">
        <v>228</v>
      </c>
      <c r="D557" s="20" t="s">
        <v>813</v>
      </c>
      <c r="E557" s="21" t="s">
        <v>1020</v>
      </c>
      <c r="F557" s="19">
        <v>50000</v>
      </c>
      <c r="G557" s="20" t="s">
        <v>1021</v>
      </c>
      <c r="H557" s="20" t="s">
        <v>986</v>
      </c>
      <c r="I557" s="20" t="s">
        <v>816</v>
      </c>
      <c r="J557" s="25">
        <v>4.75</v>
      </c>
      <c r="K557" s="30">
        <v>600.3</v>
      </c>
      <c r="L557" s="30">
        <v>600.3</v>
      </c>
    </row>
    <row r="558" s="2" customFormat="1" ht="20" customHeight="1" spans="1:12">
      <c r="A558" s="18">
        <f t="shared" si="53"/>
        <v>556</v>
      </c>
      <c r="B558" s="19" t="s">
        <v>107</v>
      </c>
      <c r="C558" s="19" t="s">
        <v>228</v>
      </c>
      <c r="D558" s="20" t="s">
        <v>813</v>
      </c>
      <c r="E558" s="21" t="s">
        <v>1022</v>
      </c>
      <c r="F558" s="19">
        <v>47500</v>
      </c>
      <c r="G558" s="20" t="s">
        <v>1010</v>
      </c>
      <c r="H558" s="20" t="s">
        <v>692</v>
      </c>
      <c r="I558" s="20" t="s">
        <v>816</v>
      </c>
      <c r="J558" s="25">
        <v>4.35</v>
      </c>
      <c r="K558" s="30">
        <v>565.97</v>
      </c>
      <c r="L558" s="30">
        <v>565.97</v>
      </c>
    </row>
    <row r="559" s="2" customFormat="1" ht="20" customHeight="1" spans="1:12">
      <c r="A559" s="18">
        <f t="shared" si="53"/>
        <v>557</v>
      </c>
      <c r="B559" s="19" t="s">
        <v>107</v>
      </c>
      <c r="C559" s="19" t="s">
        <v>228</v>
      </c>
      <c r="D559" s="20" t="s">
        <v>813</v>
      </c>
      <c r="E559" s="21" t="s">
        <v>1023</v>
      </c>
      <c r="F559" s="19">
        <v>50000</v>
      </c>
      <c r="G559" s="20" t="s">
        <v>719</v>
      </c>
      <c r="H559" s="20" t="s">
        <v>720</v>
      </c>
      <c r="I559" s="20" t="s">
        <v>816</v>
      </c>
      <c r="J559" s="25">
        <v>4.75</v>
      </c>
      <c r="K559" s="30">
        <v>598</v>
      </c>
      <c r="L559" s="30">
        <v>598</v>
      </c>
    </row>
    <row r="560" s="2" customFormat="1" ht="20" customHeight="1" spans="1:12">
      <c r="A560" s="18">
        <f t="shared" si="53"/>
        <v>558</v>
      </c>
      <c r="B560" s="19" t="s">
        <v>107</v>
      </c>
      <c r="C560" s="19" t="s">
        <v>228</v>
      </c>
      <c r="D560" s="20" t="s">
        <v>813</v>
      </c>
      <c r="E560" s="21" t="s">
        <v>1024</v>
      </c>
      <c r="F560" s="19">
        <v>49999.6</v>
      </c>
      <c r="G560" s="20" t="s">
        <v>824</v>
      </c>
      <c r="H560" s="20" t="s">
        <v>825</v>
      </c>
      <c r="I560" s="20" t="s">
        <v>816</v>
      </c>
      <c r="J560" s="25">
        <v>4.75</v>
      </c>
      <c r="K560" s="30">
        <v>600.3</v>
      </c>
      <c r="L560" s="30">
        <v>600.3</v>
      </c>
    </row>
    <row r="561" s="2" customFormat="1" ht="20" customHeight="1" spans="1:12">
      <c r="A561" s="18">
        <f t="shared" si="53"/>
        <v>559</v>
      </c>
      <c r="B561" s="19" t="s">
        <v>107</v>
      </c>
      <c r="C561" s="19" t="s">
        <v>228</v>
      </c>
      <c r="D561" s="20" t="s">
        <v>813</v>
      </c>
      <c r="E561" s="21" t="s">
        <v>1025</v>
      </c>
      <c r="F561" s="19">
        <v>47500</v>
      </c>
      <c r="G561" s="20" t="s">
        <v>333</v>
      </c>
      <c r="H561" s="20" t="s">
        <v>835</v>
      </c>
      <c r="I561" s="20" t="s">
        <v>71</v>
      </c>
      <c r="J561" s="25">
        <v>4.35</v>
      </c>
      <c r="K561" s="30">
        <v>543.14</v>
      </c>
      <c r="L561" s="30">
        <v>543.14</v>
      </c>
    </row>
    <row r="562" s="2" customFormat="1" ht="20" customHeight="1" spans="1:12">
      <c r="A562" s="18">
        <f t="shared" si="53"/>
        <v>560</v>
      </c>
      <c r="B562" s="19" t="s">
        <v>107</v>
      </c>
      <c r="C562" s="19" t="s">
        <v>819</v>
      </c>
      <c r="D562" s="20" t="s">
        <v>813</v>
      </c>
      <c r="E562" s="21" t="s">
        <v>1026</v>
      </c>
      <c r="F562" s="19">
        <v>50000</v>
      </c>
      <c r="G562" s="20" t="s">
        <v>50</v>
      </c>
      <c r="H562" s="20" t="s">
        <v>51</v>
      </c>
      <c r="I562" s="20" t="s">
        <v>816</v>
      </c>
      <c r="J562" s="25">
        <v>4.75</v>
      </c>
      <c r="K562" s="30">
        <v>600.3</v>
      </c>
      <c r="L562" s="30">
        <v>600.3</v>
      </c>
    </row>
    <row r="563" s="2" customFormat="1" ht="20" customHeight="1" spans="1:12">
      <c r="A563" s="18">
        <f t="shared" ref="A563:A572" si="54">ROW()-2</f>
        <v>561</v>
      </c>
      <c r="B563" s="19" t="s">
        <v>107</v>
      </c>
      <c r="C563" s="19" t="s">
        <v>854</v>
      </c>
      <c r="D563" s="20" t="s">
        <v>813</v>
      </c>
      <c r="E563" s="21" t="s">
        <v>1027</v>
      </c>
      <c r="F563" s="19">
        <v>47500</v>
      </c>
      <c r="G563" s="20" t="s">
        <v>277</v>
      </c>
      <c r="H563" s="20" t="s">
        <v>278</v>
      </c>
      <c r="I563" s="20" t="s">
        <v>71</v>
      </c>
      <c r="J563" s="25">
        <v>4.35</v>
      </c>
      <c r="K563" s="30">
        <v>522.31</v>
      </c>
      <c r="L563" s="30">
        <v>522.31</v>
      </c>
    </row>
    <row r="564" s="2" customFormat="1" ht="20" customHeight="1" spans="1:12">
      <c r="A564" s="18">
        <f t="shared" si="54"/>
        <v>562</v>
      </c>
      <c r="B564" s="19" t="s">
        <v>107</v>
      </c>
      <c r="C564" s="19" t="s">
        <v>822</v>
      </c>
      <c r="D564" s="20" t="s">
        <v>813</v>
      </c>
      <c r="E564" s="21" t="s">
        <v>1028</v>
      </c>
      <c r="F564" s="19">
        <v>47500</v>
      </c>
      <c r="G564" s="20" t="s">
        <v>1029</v>
      </c>
      <c r="H564" s="20" t="s">
        <v>1030</v>
      </c>
      <c r="I564" s="20" t="s">
        <v>71</v>
      </c>
      <c r="J564" s="25">
        <v>4.35</v>
      </c>
      <c r="K564" s="30">
        <v>522.31</v>
      </c>
      <c r="L564" s="30">
        <v>522.31</v>
      </c>
    </row>
    <row r="565" s="2" customFormat="1" ht="20" customHeight="1" spans="1:12">
      <c r="A565" s="18">
        <f t="shared" si="54"/>
        <v>563</v>
      </c>
      <c r="B565" s="19" t="s">
        <v>107</v>
      </c>
      <c r="C565" s="19" t="s">
        <v>228</v>
      </c>
      <c r="D565" s="20" t="s">
        <v>813</v>
      </c>
      <c r="E565" s="21" t="s">
        <v>1031</v>
      </c>
      <c r="F565" s="19">
        <v>50000</v>
      </c>
      <c r="G565" s="20" t="s">
        <v>77</v>
      </c>
      <c r="H565" s="20" t="s">
        <v>78</v>
      </c>
      <c r="I565" s="20" t="s">
        <v>816</v>
      </c>
      <c r="J565" s="25">
        <v>4.75</v>
      </c>
      <c r="K565" s="30">
        <v>606.4</v>
      </c>
      <c r="L565" s="30">
        <v>606.4</v>
      </c>
    </row>
    <row r="566" s="2" customFormat="1" ht="20" customHeight="1" spans="1:12">
      <c r="A566" s="18">
        <f t="shared" si="54"/>
        <v>564</v>
      </c>
      <c r="B566" s="19" t="s">
        <v>107</v>
      </c>
      <c r="C566" s="19" t="s">
        <v>822</v>
      </c>
      <c r="D566" s="20" t="s">
        <v>813</v>
      </c>
      <c r="E566" s="21" t="s">
        <v>1032</v>
      </c>
      <c r="F566" s="19">
        <v>47500</v>
      </c>
      <c r="G566" s="20" t="s">
        <v>226</v>
      </c>
      <c r="H566" s="20" t="s">
        <v>374</v>
      </c>
      <c r="I566" s="20" t="s">
        <v>71</v>
      </c>
      <c r="J566" s="25">
        <v>4.35</v>
      </c>
      <c r="K566" s="30">
        <v>599.25</v>
      </c>
      <c r="L566" s="30">
        <v>599.25</v>
      </c>
    </row>
    <row r="567" s="2" customFormat="1" ht="20" customHeight="1" spans="1:12">
      <c r="A567" s="18">
        <f t="shared" si="54"/>
        <v>565</v>
      </c>
      <c r="B567" s="19" t="s">
        <v>107</v>
      </c>
      <c r="C567" s="19" t="s">
        <v>830</v>
      </c>
      <c r="D567" s="20" t="s">
        <v>813</v>
      </c>
      <c r="E567" s="21" t="s">
        <v>1033</v>
      </c>
      <c r="F567" s="19">
        <v>50000</v>
      </c>
      <c r="G567" s="20" t="s">
        <v>865</v>
      </c>
      <c r="H567" s="20" t="s">
        <v>866</v>
      </c>
      <c r="I567" s="20" t="s">
        <v>816</v>
      </c>
      <c r="J567" s="25">
        <v>4.35</v>
      </c>
      <c r="K567" s="30">
        <v>549.79</v>
      </c>
      <c r="L567" s="30">
        <v>549.79</v>
      </c>
    </row>
    <row r="568" s="2" customFormat="1" ht="20" customHeight="1" spans="1:12">
      <c r="A568" s="18">
        <f t="shared" si="54"/>
        <v>566</v>
      </c>
      <c r="B568" s="19" t="s">
        <v>107</v>
      </c>
      <c r="C568" s="19" t="s">
        <v>262</v>
      </c>
      <c r="D568" s="20" t="s">
        <v>813</v>
      </c>
      <c r="E568" s="21" t="s">
        <v>1034</v>
      </c>
      <c r="F568" s="19">
        <v>47500</v>
      </c>
      <c r="G568" s="20" t="s">
        <v>395</v>
      </c>
      <c r="H568" s="20" t="s">
        <v>423</v>
      </c>
      <c r="I568" s="20" t="s">
        <v>816</v>
      </c>
      <c r="J568" s="25">
        <v>4.35</v>
      </c>
      <c r="K568" s="30">
        <v>522.31</v>
      </c>
      <c r="L568" s="30">
        <v>522.31</v>
      </c>
    </row>
    <row r="569" s="2" customFormat="1" ht="20" customHeight="1" spans="1:12">
      <c r="A569" s="18">
        <f t="shared" si="54"/>
        <v>567</v>
      </c>
      <c r="B569" s="19" t="s">
        <v>107</v>
      </c>
      <c r="C569" s="19" t="s">
        <v>913</v>
      </c>
      <c r="D569" s="20" t="s">
        <v>813</v>
      </c>
      <c r="E569" s="21" t="s">
        <v>1035</v>
      </c>
      <c r="F569" s="19">
        <v>50000</v>
      </c>
      <c r="G569" s="20" t="s">
        <v>1036</v>
      </c>
      <c r="H569" s="20" t="s">
        <v>195</v>
      </c>
      <c r="I569" s="20" t="s">
        <v>816</v>
      </c>
      <c r="J569" s="25">
        <v>4.75</v>
      </c>
      <c r="K569" s="30">
        <v>600.3</v>
      </c>
      <c r="L569" s="30">
        <v>600.3</v>
      </c>
    </row>
    <row r="570" s="2" customFormat="1" ht="20" customHeight="1" spans="1:254">
      <c r="A570" s="18">
        <f t="shared" si="54"/>
        <v>568</v>
      </c>
      <c r="B570" s="19" t="s">
        <v>107</v>
      </c>
      <c r="C570" s="19" t="s">
        <v>228</v>
      </c>
      <c r="D570" s="20" t="s">
        <v>813</v>
      </c>
      <c r="E570" s="21" t="s">
        <v>1037</v>
      </c>
      <c r="F570" s="19">
        <v>50000</v>
      </c>
      <c r="G570" s="20" t="s">
        <v>646</v>
      </c>
      <c r="H570" s="20" t="s">
        <v>547</v>
      </c>
      <c r="I570" s="20" t="s">
        <v>816</v>
      </c>
      <c r="J570" s="25">
        <v>4.35</v>
      </c>
      <c r="K570" s="30">
        <v>594.1</v>
      </c>
      <c r="L570" s="30">
        <v>594.1</v>
      </c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12"/>
      <c r="CZ570" s="12"/>
      <c r="DA570" s="12"/>
      <c r="DB570" s="12"/>
      <c r="DC570" s="12"/>
      <c r="DD570" s="12"/>
      <c r="DE570" s="12"/>
      <c r="DF570" s="12"/>
      <c r="DG570" s="12"/>
      <c r="DH570" s="12"/>
      <c r="DI570" s="12"/>
      <c r="DJ570" s="12"/>
      <c r="DK570" s="12"/>
      <c r="DL570" s="12"/>
      <c r="DM570" s="12"/>
      <c r="DN570" s="12"/>
      <c r="DO570" s="12"/>
      <c r="DP570" s="12"/>
      <c r="DQ570" s="12"/>
      <c r="DR570" s="12"/>
      <c r="DS570" s="12"/>
      <c r="DT570" s="12"/>
      <c r="DU570" s="12"/>
      <c r="DV570" s="12"/>
      <c r="DW570" s="12"/>
      <c r="DX570" s="12"/>
      <c r="DY570" s="12"/>
      <c r="DZ570" s="12"/>
      <c r="EA570" s="12"/>
      <c r="EB570" s="12"/>
      <c r="EC570" s="12"/>
      <c r="ED570" s="12"/>
      <c r="EE570" s="12"/>
      <c r="EF570" s="12"/>
      <c r="EG570" s="12"/>
      <c r="EH570" s="12"/>
      <c r="EI570" s="12"/>
      <c r="EJ570" s="12"/>
      <c r="EK570" s="12"/>
      <c r="EL570" s="12"/>
      <c r="EM570" s="12"/>
      <c r="EN570" s="12"/>
      <c r="EO570" s="12"/>
      <c r="EP570" s="12"/>
      <c r="EQ570" s="12"/>
      <c r="ER570" s="12"/>
      <c r="ES570" s="12"/>
      <c r="ET570" s="12"/>
      <c r="EU570" s="12"/>
      <c r="EV570" s="12"/>
      <c r="EW570" s="12"/>
      <c r="EX570" s="12"/>
      <c r="EY570" s="12"/>
      <c r="EZ570" s="12"/>
      <c r="FA570" s="12"/>
      <c r="FB570" s="12"/>
      <c r="FC570" s="12"/>
      <c r="FD570" s="12"/>
      <c r="FE570" s="12"/>
      <c r="FF570" s="12"/>
      <c r="FG570" s="12"/>
      <c r="FH570" s="12"/>
      <c r="FI570" s="12"/>
      <c r="FJ570" s="12"/>
      <c r="FK570" s="12"/>
      <c r="FL570" s="12"/>
      <c r="FM570" s="12"/>
      <c r="FN570" s="12"/>
      <c r="FO570" s="12"/>
      <c r="FP570" s="12"/>
      <c r="FQ570" s="12"/>
      <c r="FR570" s="12"/>
      <c r="FS570" s="12"/>
      <c r="FT570" s="12"/>
      <c r="FU570" s="12"/>
      <c r="FV570" s="12"/>
      <c r="FW570" s="12"/>
      <c r="FX570" s="12"/>
      <c r="FY570" s="12"/>
      <c r="FZ570" s="12"/>
      <c r="GA570" s="12"/>
      <c r="GB570" s="12"/>
      <c r="GC570" s="12"/>
      <c r="GD570" s="12"/>
      <c r="GE570" s="12"/>
      <c r="GF570" s="12"/>
      <c r="GG570" s="12"/>
      <c r="GH570" s="12"/>
      <c r="GI570" s="12"/>
      <c r="GJ570" s="12"/>
      <c r="GK570" s="12"/>
      <c r="GL570" s="12"/>
      <c r="GM570" s="12"/>
      <c r="GN570" s="12"/>
      <c r="GO570" s="12"/>
      <c r="GP570" s="12"/>
      <c r="GQ570" s="12"/>
      <c r="GR570" s="12"/>
      <c r="GS570" s="12"/>
      <c r="GT570" s="12"/>
      <c r="GU570" s="12"/>
      <c r="GV570" s="12"/>
      <c r="GW570" s="12"/>
      <c r="GX570" s="12"/>
      <c r="GY570" s="12"/>
      <c r="GZ570" s="12"/>
      <c r="HA570" s="12"/>
      <c r="HB570" s="12"/>
      <c r="HC570" s="12"/>
      <c r="HD570" s="12"/>
      <c r="HE570" s="12"/>
      <c r="HF570" s="12"/>
      <c r="HG570" s="12"/>
      <c r="HH570" s="12"/>
      <c r="HI570" s="12"/>
      <c r="HJ570" s="12"/>
      <c r="HK570" s="12"/>
      <c r="HL570" s="12"/>
      <c r="HM570" s="12"/>
      <c r="HN570" s="12"/>
      <c r="HO570" s="12"/>
      <c r="HP570" s="12"/>
      <c r="HQ570" s="12"/>
      <c r="HR570" s="12"/>
      <c r="HS570" s="12"/>
      <c r="HT570" s="12"/>
      <c r="HU570" s="12"/>
      <c r="HV570" s="12"/>
      <c r="HW570" s="12"/>
      <c r="HX570" s="12"/>
      <c r="HY570" s="12"/>
      <c r="HZ570" s="12"/>
      <c r="IA570" s="12"/>
      <c r="IB570" s="12"/>
      <c r="IC570" s="12"/>
      <c r="ID570" s="12"/>
      <c r="IE570" s="12"/>
      <c r="IF570" s="12"/>
      <c r="IG570" s="12"/>
      <c r="IH570" s="12"/>
      <c r="II570" s="12"/>
      <c r="IJ570" s="12"/>
      <c r="IK570" s="12"/>
      <c r="IL570" s="12"/>
      <c r="IM570" s="12"/>
      <c r="IO570" s="12"/>
      <c r="IP570" s="12"/>
      <c r="IQ570" s="12"/>
      <c r="IR570" s="12"/>
      <c r="IS570" s="12"/>
      <c r="IT570" s="12"/>
    </row>
    <row r="571" s="2" customFormat="1" ht="20" customHeight="1" spans="1:12">
      <c r="A571" s="18">
        <f t="shared" si="54"/>
        <v>569</v>
      </c>
      <c r="B571" s="19" t="s">
        <v>107</v>
      </c>
      <c r="C571" s="19" t="s">
        <v>819</v>
      </c>
      <c r="D571" s="20" t="s">
        <v>813</v>
      </c>
      <c r="E571" s="21" t="s">
        <v>1038</v>
      </c>
      <c r="F571" s="19">
        <v>45000</v>
      </c>
      <c r="G571" s="20" t="s">
        <v>546</v>
      </c>
      <c r="H571" s="20" t="s">
        <v>374</v>
      </c>
      <c r="I571" s="20" t="s">
        <v>71</v>
      </c>
      <c r="J571" s="25">
        <v>4.35</v>
      </c>
      <c r="K571" s="30">
        <v>558.74</v>
      </c>
      <c r="L571" s="30">
        <v>558.74</v>
      </c>
    </row>
    <row r="572" s="2" customFormat="1" ht="20" customHeight="1" spans="1:12">
      <c r="A572" s="18">
        <f t="shared" si="54"/>
        <v>570</v>
      </c>
      <c r="B572" s="19" t="s">
        <v>107</v>
      </c>
      <c r="C572" s="19" t="s">
        <v>228</v>
      </c>
      <c r="D572" s="20" t="s">
        <v>813</v>
      </c>
      <c r="E572" s="21" t="s">
        <v>1039</v>
      </c>
      <c r="F572" s="19">
        <v>50000</v>
      </c>
      <c r="G572" s="20" t="s">
        <v>1017</v>
      </c>
      <c r="H572" s="20" t="s">
        <v>449</v>
      </c>
      <c r="I572" s="20" t="s">
        <v>816</v>
      </c>
      <c r="J572" s="25">
        <v>4.35</v>
      </c>
      <c r="K572" s="30">
        <v>549.79</v>
      </c>
      <c r="L572" s="30">
        <v>549.79</v>
      </c>
    </row>
    <row r="573" s="2" customFormat="1" ht="20" customHeight="1" spans="1:254">
      <c r="A573" s="18">
        <f t="shared" ref="A573:A582" si="55">ROW()-2</f>
        <v>571</v>
      </c>
      <c r="B573" s="19" t="s">
        <v>107</v>
      </c>
      <c r="C573" s="19" t="s">
        <v>822</v>
      </c>
      <c r="D573" s="20" t="s">
        <v>813</v>
      </c>
      <c r="E573" s="21" t="s">
        <v>1040</v>
      </c>
      <c r="F573" s="19">
        <v>50000</v>
      </c>
      <c r="G573" s="20" t="s">
        <v>815</v>
      </c>
      <c r="H573" s="20" t="s">
        <v>692</v>
      </c>
      <c r="I573" s="20" t="s">
        <v>816</v>
      </c>
      <c r="J573" s="25">
        <v>4.35</v>
      </c>
      <c r="K573" s="30">
        <v>428.96</v>
      </c>
      <c r="L573" s="30">
        <v>428.96</v>
      </c>
      <c r="IP573" s="12"/>
      <c r="IQ573" s="12"/>
      <c r="IR573" s="12"/>
      <c r="IS573" s="12"/>
      <c r="IT573" s="12"/>
    </row>
    <row r="574" s="2" customFormat="1" ht="20" customHeight="1" spans="1:12">
      <c r="A574" s="18">
        <f t="shared" si="55"/>
        <v>572</v>
      </c>
      <c r="B574" s="19" t="s">
        <v>107</v>
      </c>
      <c r="C574" s="19" t="s">
        <v>204</v>
      </c>
      <c r="D574" s="20" t="s">
        <v>813</v>
      </c>
      <c r="E574" s="21" t="s">
        <v>1041</v>
      </c>
      <c r="F574" s="19">
        <v>50000</v>
      </c>
      <c r="G574" s="20" t="s">
        <v>886</v>
      </c>
      <c r="H574" s="20" t="s">
        <v>887</v>
      </c>
      <c r="I574" s="20" t="s">
        <v>816</v>
      </c>
      <c r="J574" s="25">
        <v>4.35</v>
      </c>
      <c r="K574" s="30">
        <v>551.73</v>
      </c>
      <c r="L574" s="30">
        <v>551.73</v>
      </c>
    </row>
    <row r="575" s="2" customFormat="1" ht="20" customHeight="1" spans="1:12">
      <c r="A575" s="18">
        <f t="shared" si="55"/>
        <v>573</v>
      </c>
      <c r="B575" s="19" t="s">
        <v>107</v>
      </c>
      <c r="C575" s="19" t="s">
        <v>228</v>
      </c>
      <c r="D575" s="20" t="s">
        <v>813</v>
      </c>
      <c r="E575" s="21" t="s">
        <v>1042</v>
      </c>
      <c r="F575" s="19">
        <v>50000</v>
      </c>
      <c r="G575" s="20" t="s">
        <v>83</v>
      </c>
      <c r="H575" s="20" t="s">
        <v>84</v>
      </c>
      <c r="I575" s="20" t="s">
        <v>816</v>
      </c>
      <c r="J575" s="25">
        <v>4.35</v>
      </c>
      <c r="K575" s="30">
        <v>549.79</v>
      </c>
      <c r="L575" s="30">
        <v>549.79</v>
      </c>
    </row>
    <row r="576" s="2" customFormat="1" ht="20" customHeight="1" spans="1:12">
      <c r="A576" s="18">
        <f t="shared" si="55"/>
        <v>574</v>
      </c>
      <c r="B576" s="19" t="s">
        <v>107</v>
      </c>
      <c r="C576" s="19" t="s">
        <v>830</v>
      </c>
      <c r="D576" s="20" t="s">
        <v>813</v>
      </c>
      <c r="E576" s="21" t="s">
        <v>1043</v>
      </c>
      <c r="F576" s="19">
        <v>47500</v>
      </c>
      <c r="G576" s="20" t="s">
        <v>691</v>
      </c>
      <c r="H576" s="20" t="s">
        <v>692</v>
      </c>
      <c r="I576" s="20" t="s">
        <v>71</v>
      </c>
      <c r="J576" s="25">
        <v>4.35</v>
      </c>
      <c r="K576" s="30">
        <v>586.26</v>
      </c>
      <c r="L576" s="30">
        <v>586.26</v>
      </c>
    </row>
    <row r="577" s="2" customFormat="1" ht="20" customHeight="1" spans="1:12">
      <c r="A577" s="18">
        <f t="shared" si="55"/>
        <v>575</v>
      </c>
      <c r="B577" s="19" t="s">
        <v>107</v>
      </c>
      <c r="C577" s="19" t="s">
        <v>812</v>
      </c>
      <c r="D577" s="20" t="s">
        <v>813</v>
      </c>
      <c r="E577" s="21" t="s">
        <v>314</v>
      </c>
      <c r="F577" s="19">
        <v>47500</v>
      </c>
      <c r="G577" s="20" t="s">
        <v>889</v>
      </c>
      <c r="H577" s="20" t="s">
        <v>692</v>
      </c>
      <c r="I577" s="20" t="s">
        <v>71</v>
      </c>
      <c r="J577" s="25">
        <v>4.35</v>
      </c>
      <c r="K577" s="30">
        <v>573.73</v>
      </c>
      <c r="L577" s="30">
        <v>573.73</v>
      </c>
    </row>
    <row r="578" s="2" customFormat="1" ht="20" customHeight="1" spans="1:12">
      <c r="A578" s="18">
        <f t="shared" si="55"/>
        <v>576</v>
      </c>
      <c r="B578" s="19" t="s">
        <v>107</v>
      </c>
      <c r="C578" s="19" t="s">
        <v>892</v>
      </c>
      <c r="D578" s="20" t="s">
        <v>813</v>
      </c>
      <c r="E578" s="21" t="s">
        <v>1044</v>
      </c>
      <c r="F578" s="19">
        <v>47500</v>
      </c>
      <c r="G578" s="20" t="s">
        <v>69</v>
      </c>
      <c r="H578" s="20" t="s">
        <v>835</v>
      </c>
      <c r="I578" s="20" t="s">
        <v>71</v>
      </c>
      <c r="J578" s="25">
        <v>4.35</v>
      </c>
      <c r="K578" s="30">
        <v>591.84</v>
      </c>
      <c r="L578" s="30">
        <v>591.84</v>
      </c>
    </row>
    <row r="579" s="2" customFormat="1" ht="20" customHeight="1" spans="1:12">
      <c r="A579" s="18">
        <f t="shared" si="55"/>
        <v>577</v>
      </c>
      <c r="B579" s="19" t="s">
        <v>107</v>
      </c>
      <c r="C579" s="19" t="s">
        <v>896</v>
      </c>
      <c r="D579" s="20" t="s">
        <v>813</v>
      </c>
      <c r="E579" s="21" t="s">
        <v>1045</v>
      </c>
      <c r="F579" s="19">
        <v>45000</v>
      </c>
      <c r="G579" s="20" t="s">
        <v>815</v>
      </c>
      <c r="H579" s="20" t="s">
        <v>692</v>
      </c>
      <c r="I579" s="20" t="s">
        <v>816</v>
      </c>
      <c r="J579" s="25">
        <v>4.35</v>
      </c>
      <c r="K579" s="30">
        <v>421.24</v>
      </c>
      <c r="L579" s="30">
        <v>421.24</v>
      </c>
    </row>
    <row r="580" s="2" customFormat="1" ht="20" customHeight="1" spans="1:12">
      <c r="A580" s="18">
        <f t="shared" si="55"/>
        <v>578</v>
      </c>
      <c r="B580" s="19" t="s">
        <v>107</v>
      </c>
      <c r="C580" s="19" t="s">
        <v>228</v>
      </c>
      <c r="D580" s="20" t="s">
        <v>813</v>
      </c>
      <c r="E580" s="21" t="s">
        <v>1046</v>
      </c>
      <c r="F580" s="19">
        <v>47500</v>
      </c>
      <c r="G580" s="20" t="s">
        <v>691</v>
      </c>
      <c r="H580" s="20" t="s">
        <v>692</v>
      </c>
      <c r="I580" s="20" t="s">
        <v>71</v>
      </c>
      <c r="J580" s="25">
        <v>4.35</v>
      </c>
      <c r="K580" s="30">
        <v>569.74</v>
      </c>
      <c r="L580" s="30">
        <v>569.74</v>
      </c>
    </row>
    <row r="581" s="2" customFormat="1" ht="20" customHeight="1" spans="1:12">
      <c r="A581" s="18">
        <f t="shared" si="55"/>
        <v>579</v>
      </c>
      <c r="B581" s="19" t="s">
        <v>107</v>
      </c>
      <c r="C581" s="19" t="s">
        <v>204</v>
      </c>
      <c r="D581" s="20" t="s">
        <v>813</v>
      </c>
      <c r="E581" s="21" t="s">
        <v>1047</v>
      </c>
      <c r="F581" s="19">
        <v>49988.96</v>
      </c>
      <c r="G581" s="20" t="s">
        <v>1048</v>
      </c>
      <c r="H581" s="20" t="s">
        <v>1049</v>
      </c>
      <c r="I581" s="20" t="s">
        <v>816</v>
      </c>
      <c r="J581" s="25">
        <v>4.75</v>
      </c>
      <c r="K581" s="30">
        <v>598.02</v>
      </c>
      <c r="L581" s="30">
        <v>598.02</v>
      </c>
    </row>
    <row r="582" s="2" customFormat="1" ht="20" customHeight="1" spans="1:249">
      <c r="A582" s="18">
        <f t="shared" si="55"/>
        <v>580</v>
      </c>
      <c r="B582" s="19" t="s">
        <v>107</v>
      </c>
      <c r="C582" s="19" t="s">
        <v>970</v>
      </c>
      <c r="D582" s="20" t="s">
        <v>813</v>
      </c>
      <c r="E582" s="20" t="s">
        <v>1050</v>
      </c>
      <c r="F582" s="19">
        <v>50000</v>
      </c>
      <c r="G582" s="20" t="s">
        <v>1051</v>
      </c>
      <c r="H582" s="20" t="s">
        <v>1052</v>
      </c>
      <c r="I582" s="27" t="s">
        <v>816</v>
      </c>
      <c r="J582" s="25">
        <v>3.96</v>
      </c>
      <c r="K582" s="31">
        <v>596.99</v>
      </c>
      <c r="L582" s="31">
        <v>596.99</v>
      </c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32"/>
      <c r="BA582" s="32"/>
      <c r="BB582" s="32"/>
      <c r="BC582" s="32"/>
      <c r="BD582" s="32"/>
      <c r="BE582" s="32"/>
      <c r="BF582" s="32"/>
      <c r="BG582" s="32"/>
      <c r="BH582" s="32"/>
      <c r="BI582" s="32"/>
      <c r="BJ582" s="32"/>
      <c r="BK582" s="32"/>
      <c r="BL582" s="32"/>
      <c r="BM582" s="32"/>
      <c r="BN582" s="32"/>
      <c r="BO582" s="32"/>
      <c r="BP582" s="32"/>
      <c r="BQ582" s="32"/>
      <c r="BR582" s="32"/>
      <c r="BS582" s="32"/>
      <c r="BT582" s="32"/>
      <c r="BU582" s="32"/>
      <c r="BV582" s="32"/>
      <c r="BW582" s="32"/>
      <c r="BX582" s="32"/>
      <c r="BY582" s="32"/>
      <c r="BZ582" s="32"/>
      <c r="CA582" s="32"/>
      <c r="CB582" s="32"/>
      <c r="CC582" s="32"/>
      <c r="CD582" s="32"/>
      <c r="CE582" s="32"/>
      <c r="CF582" s="32"/>
      <c r="CG582" s="32"/>
      <c r="CH582" s="32"/>
      <c r="CI582" s="32"/>
      <c r="CJ582" s="32"/>
      <c r="CK582" s="32"/>
      <c r="CL582" s="32"/>
      <c r="CM582" s="32"/>
      <c r="CN582" s="32"/>
      <c r="CO582" s="32"/>
      <c r="CP582" s="32"/>
      <c r="CQ582" s="32"/>
      <c r="CR582" s="32"/>
      <c r="CS582" s="32"/>
      <c r="CT582" s="32"/>
      <c r="CU582" s="32"/>
      <c r="CV582" s="32"/>
      <c r="CW582" s="32"/>
      <c r="CX582" s="32"/>
      <c r="CY582" s="32"/>
      <c r="CZ582" s="32"/>
      <c r="DA582" s="32"/>
      <c r="DB582" s="32"/>
      <c r="DC582" s="32"/>
      <c r="DD582" s="32"/>
      <c r="DE582" s="32"/>
      <c r="DF582" s="32"/>
      <c r="DG582" s="32"/>
      <c r="DH582" s="32"/>
      <c r="DI582" s="32"/>
      <c r="DJ582" s="32"/>
      <c r="DK582" s="32"/>
      <c r="DL582" s="32"/>
      <c r="DM582" s="32"/>
      <c r="DN582" s="32"/>
      <c r="DO582" s="32"/>
      <c r="DP582" s="32"/>
      <c r="DQ582" s="32"/>
      <c r="DR582" s="32"/>
      <c r="DS582" s="32"/>
      <c r="DT582" s="32"/>
      <c r="DU582" s="32"/>
      <c r="DV582" s="32"/>
      <c r="DW582" s="32"/>
      <c r="DX582" s="32"/>
      <c r="DY582" s="32"/>
      <c r="DZ582" s="32"/>
      <c r="EA582" s="32"/>
      <c r="EB582" s="32"/>
      <c r="EC582" s="32"/>
      <c r="ED582" s="32"/>
      <c r="EE582" s="32"/>
      <c r="EF582" s="32"/>
      <c r="EG582" s="32"/>
      <c r="EH582" s="32"/>
      <c r="EI582" s="32"/>
      <c r="EJ582" s="32"/>
      <c r="EK582" s="32"/>
      <c r="EL582" s="32"/>
      <c r="EM582" s="32"/>
      <c r="EN582" s="32"/>
      <c r="EO582" s="32"/>
      <c r="EP582" s="32"/>
      <c r="EQ582" s="32"/>
      <c r="ER582" s="32"/>
      <c r="ES582" s="32"/>
      <c r="ET582" s="32"/>
      <c r="EU582" s="32"/>
      <c r="EV582" s="32"/>
      <c r="EW582" s="32"/>
      <c r="EX582" s="32"/>
      <c r="EY582" s="32"/>
      <c r="EZ582" s="32"/>
      <c r="FA582" s="32"/>
      <c r="FB582" s="32"/>
      <c r="FC582" s="32"/>
      <c r="FD582" s="32"/>
      <c r="FE582" s="32"/>
      <c r="FF582" s="32"/>
      <c r="FG582" s="32"/>
      <c r="FH582" s="32"/>
      <c r="FI582" s="32"/>
      <c r="FJ582" s="32"/>
      <c r="FK582" s="32"/>
      <c r="FL582" s="32"/>
      <c r="FM582" s="32"/>
      <c r="FN582" s="32"/>
      <c r="FO582" s="32"/>
      <c r="FP582" s="32"/>
      <c r="FQ582" s="32"/>
      <c r="FR582" s="32"/>
      <c r="FS582" s="32"/>
      <c r="FT582" s="32"/>
      <c r="FU582" s="32"/>
      <c r="FV582" s="32"/>
      <c r="FW582" s="32"/>
      <c r="FX582" s="32"/>
      <c r="FY582" s="32"/>
      <c r="FZ582" s="32"/>
      <c r="GA582" s="32"/>
      <c r="GB582" s="32"/>
      <c r="GC582" s="32"/>
      <c r="GD582" s="32"/>
      <c r="GE582" s="32"/>
      <c r="GF582" s="32"/>
      <c r="GG582" s="32"/>
      <c r="GH582" s="32"/>
      <c r="GI582" s="32"/>
      <c r="GJ582" s="32"/>
      <c r="GK582" s="32"/>
      <c r="GL582" s="32"/>
      <c r="GM582" s="32"/>
      <c r="GN582" s="32"/>
      <c r="GO582" s="32"/>
      <c r="GP582" s="32"/>
      <c r="GQ582" s="32"/>
      <c r="GR582" s="32"/>
      <c r="GS582" s="32"/>
      <c r="GT582" s="32"/>
      <c r="GU582" s="32"/>
      <c r="GV582" s="32"/>
      <c r="GW582" s="32"/>
      <c r="GX582" s="32"/>
      <c r="GY582" s="32"/>
      <c r="GZ582" s="32"/>
      <c r="HA582" s="32"/>
      <c r="HB582" s="32"/>
      <c r="HC582" s="32"/>
      <c r="HD582" s="32"/>
      <c r="HE582" s="32"/>
      <c r="HF582" s="32"/>
      <c r="HG582" s="32"/>
      <c r="HH582" s="32"/>
      <c r="HI582" s="32"/>
      <c r="HJ582" s="32"/>
      <c r="HK582" s="32"/>
      <c r="HL582" s="32"/>
      <c r="HM582" s="32"/>
      <c r="HN582" s="32"/>
      <c r="HO582" s="32"/>
      <c r="HP582" s="32"/>
      <c r="HQ582" s="32"/>
      <c r="HR582" s="32"/>
      <c r="HS582" s="32"/>
      <c r="HT582" s="32"/>
      <c r="HU582" s="32"/>
      <c r="HV582" s="32"/>
      <c r="HW582" s="32"/>
      <c r="HX582" s="32"/>
      <c r="HY582" s="32"/>
      <c r="HZ582" s="32"/>
      <c r="IA582" s="32"/>
      <c r="IB582" s="32"/>
      <c r="IC582" s="32"/>
      <c r="ID582" s="32"/>
      <c r="IE582" s="32"/>
      <c r="IF582" s="32"/>
      <c r="IG582" s="32"/>
      <c r="IH582" s="32"/>
      <c r="II582" s="32"/>
      <c r="IJ582" s="32"/>
      <c r="IK582" s="32"/>
      <c r="IL582" s="32"/>
      <c r="IM582" s="6"/>
      <c r="IN582" s="6"/>
      <c r="IO582" s="6"/>
    </row>
    <row r="583" s="2" customFormat="1" ht="20" customHeight="1" spans="1:254">
      <c r="A583" s="18">
        <f t="shared" ref="A583:A592" si="56">ROW()-2</f>
        <v>581</v>
      </c>
      <c r="B583" s="19" t="s">
        <v>107</v>
      </c>
      <c r="C583" s="19" t="s">
        <v>1053</v>
      </c>
      <c r="D583" s="20" t="s">
        <v>813</v>
      </c>
      <c r="E583" s="21" t="s">
        <v>1054</v>
      </c>
      <c r="F583" s="19">
        <v>50000</v>
      </c>
      <c r="G583" s="20" t="s">
        <v>936</v>
      </c>
      <c r="H583" s="20" t="s">
        <v>374</v>
      </c>
      <c r="I583" s="20" t="s">
        <v>816</v>
      </c>
      <c r="J583" s="25">
        <v>4.35</v>
      </c>
      <c r="K583" s="30">
        <v>96.67</v>
      </c>
      <c r="L583" s="30">
        <v>96.67</v>
      </c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  <c r="CS583" s="12"/>
      <c r="CT583" s="12"/>
      <c r="CU583" s="12"/>
      <c r="CV583" s="12"/>
      <c r="CW583" s="12"/>
      <c r="CX583" s="12"/>
      <c r="CY583" s="12"/>
      <c r="CZ583" s="12"/>
      <c r="DA583" s="12"/>
      <c r="DB583" s="12"/>
      <c r="DC583" s="12"/>
      <c r="DD583" s="12"/>
      <c r="DE583" s="12"/>
      <c r="DF583" s="12"/>
      <c r="DG583" s="12"/>
      <c r="DH583" s="12"/>
      <c r="DI583" s="12"/>
      <c r="DJ583" s="12"/>
      <c r="DK583" s="12"/>
      <c r="DL583" s="12"/>
      <c r="DM583" s="12"/>
      <c r="DN583" s="12"/>
      <c r="DO583" s="12"/>
      <c r="DP583" s="12"/>
      <c r="DQ583" s="12"/>
      <c r="DR583" s="12"/>
      <c r="DS583" s="12"/>
      <c r="DT583" s="12"/>
      <c r="DU583" s="12"/>
      <c r="DV583" s="12"/>
      <c r="DW583" s="12"/>
      <c r="DX583" s="12"/>
      <c r="DY583" s="12"/>
      <c r="DZ583" s="12"/>
      <c r="EA583" s="12"/>
      <c r="EB583" s="12"/>
      <c r="EC583" s="12"/>
      <c r="ED583" s="12"/>
      <c r="EE583" s="12"/>
      <c r="EF583" s="12"/>
      <c r="EG583" s="12"/>
      <c r="EH583" s="12"/>
      <c r="EI583" s="12"/>
      <c r="EJ583" s="12"/>
      <c r="EK583" s="12"/>
      <c r="EL583" s="12"/>
      <c r="EM583" s="12"/>
      <c r="EN583" s="12"/>
      <c r="EO583" s="12"/>
      <c r="EP583" s="12"/>
      <c r="EQ583" s="12"/>
      <c r="ER583" s="12"/>
      <c r="ES583" s="12"/>
      <c r="ET583" s="12"/>
      <c r="EU583" s="12"/>
      <c r="EV583" s="12"/>
      <c r="EW583" s="12"/>
      <c r="EX583" s="12"/>
      <c r="EY583" s="12"/>
      <c r="EZ583" s="12"/>
      <c r="FA583" s="12"/>
      <c r="FB583" s="12"/>
      <c r="FC583" s="12"/>
      <c r="FD583" s="12"/>
      <c r="FE583" s="12"/>
      <c r="FF583" s="12"/>
      <c r="FG583" s="12"/>
      <c r="FH583" s="12"/>
      <c r="FI583" s="12"/>
      <c r="FJ583" s="12"/>
      <c r="FK583" s="12"/>
      <c r="FL583" s="12"/>
      <c r="FM583" s="12"/>
      <c r="FN583" s="12"/>
      <c r="FO583" s="12"/>
      <c r="FP583" s="12"/>
      <c r="FQ583" s="12"/>
      <c r="FR583" s="12"/>
      <c r="FS583" s="12"/>
      <c r="FT583" s="12"/>
      <c r="FU583" s="12"/>
      <c r="FV583" s="12"/>
      <c r="FW583" s="12"/>
      <c r="FX583" s="12"/>
      <c r="FY583" s="12"/>
      <c r="FZ583" s="12"/>
      <c r="GA583" s="12"/>
      <c r="GB583" s="12"/>
      <c r="GC583" s="12"/>
      <c r="GD583" s="12"/>
      <c r="GE583" s="12"/>
      <c r="GF583" s="12"/>
      <c r="GG583" s="12"/>
      <c r="GH583" s="12"/>
      <c r="GI583" s="12"/>
      <c r="GJ583" s="12"/>
      <c r="GK583" s="12"/>
      <c r="GL583" s="12"/>
      <c r="GM583" s="12"/>
      <c r="GN583" s="12"/>
      <c r="GO583" s="12"/>
      <c r="GP583" s="12"/>
      <c r="GQ583" s="12"/>
      <c r="GR583" s="12"/>
      <c r="GS583" s="12"/>
      <c r="GT583" s="12"/>
      <c r="GU583" s="12"/>
      <c r="GV583" s="12"/>
      <c r="GW583" s="12"/>
      <c r="GX583" s="12"/>
      <c r="GY583" s="12"/>
      <c r="GZ583" s="12"/>
      <c r="HA583" s="12"/>
      <c r="HB583" s="12"/>
      <c r="HC583" s="12"/>
      <c r="HD583" s="12"/>
      <c r="HE583" s="12"/>
      <c r="HF583" s="12"/>
      <c r="HG583" s="12"/>
      <c r="HH583" s="12"/>
      <c r="HI583" s="12"/>
      <c r="HJ583" s="12"/>
      <c r="HK583" s="12"/>
      <c r="HL583" s="12"/>
      <c r="HM583" s="12"/>
      <c r="HN583" s="12"/>
      <c r="HO583" s="12"/>
      <c r="HP583" s="12"/>
      <c r="HQ583" s="12"/>
      <c r="HR583" s="12"/>
      <c r="HS583" s="12"/>
      <c r="HT583" s="12"/>
      <c r="HU583" s="12"/>
      <c r="HV583" s="12"/>
      <c r="HW583" s="12"/>
      <c r="HX583" s="12"/>
      <c r="HY583" s="12"/>
      <c r="HZ583" s="12"/>
      <c r="IA583" s="12"/>
      <c r="IB583" s="12"/>
      <c r="IC583" s="12"/>
      <c r="ID583" s="12"/>
      <c r="IE583" s="12"/>
      <c r="IF583" s="12"/>
      <c r="IG583" s="12"/>
      <c r="IH583" s="12"/>
      <c r="II583" s="12"/>
      <c r="IJ583" s="12"/>
      <c r="IK583" s="12"/>
      <c r="IL583" s="12"/>
      <c r="IM583" s="12"/>
      <c r="IO583" s="12"/>
      <c r="IP583" s="12"/>
      <c r="IQ583" s="12"/>
      <c r="IR583" s="12"/>
      <c r="IS583" s="12"/>
      <c r="IT583" s="12"/>
    </row>
    <row r="584" s="2" customFormat="1" ht="20" customHeight="1" spans="1:12">
      <c r="A584" s="18">
        <f t="shared" si="56"/>
        <v>582</v>
      </c>
      <c r="B584" s="19" t="s">
        <v>107</v>
      </c>
      <c r="C584" s="19" t="s">
        <v>854</v>
      </c>
      <c r="D584" s="20" t="s">
        <v>813</v>
      </c>
      <c r="E584" s="21" t="s">
        <v>323</v>
      </c>
      <c r="F584" s="19">
        <v>47500</v>
      </c>
      <c r="G584" s="20" t="s">
        <v>133</v>
      </c>
      <c r="H584" s="20" t="s">
        <v>134</v>
      </c>
      <c r="I584" s="20" t="s">
        <v>71</v>
      </c>
      <c r="J584" s="25">
        <v>4.35</v>
      </c>
      <c r="K584" s="30">
        <v>522.31</v>
      </c>
      <c r="L584" s="30">
        <v>522.31</v>
      </c>
    </row>
    <row r="585" s="2" customFormat="1" ht="20" customHeight="1" spans="1:12">
      <c r="A585" s="18">
        <f t="shared" si="56"/>
        <v>583</v>
      </c>
      <c r="B585" s="19" t="s">
        <v>107</v>
      </c>
      <c r="C585" s="19" t="s">
        <v>892</v>
      </c>
      <c r="D585" s="20" t="s">
        <v>813</v>
      </c>
      <c r="E585" s="21" t="s">
        <v>1055</v>
      </c>
      <c r="F585" s="19">
        <v>47500</v>
      </c>
      <c r="G585" s="20" t="s">
        <v>954</v>
      </c>
      <c r="H585" s="20" t="s">
        <v>692</v>
      </c>
      <c r="I585" s="20" t="s">
        <v>71</v>
      </c>
      <c r="J585" s="25">
        <v>4.35</v>
      </c>
      <c r="K585" s="30">
        <v>569.42</v>
      </c>
      <c r="L585" s="30">
        <v>569.42</v>
      </c>
    </row>
    <row r="586" s="2" customFormat="1" ht="20" customHeight="1" spans="1:12">
      <c r="A586" s="18">
        <f t="shared" si="56"/>
        <v>584</v>
      </c>
      <c r="B586" s="19" t="s">
        <v>107</v>
      </c>
      <c r="C586" s="19" t="s">
        <v>970</v>
      </c>
      <c r="D586" s="20" t="s">
        <v>813</v>
      </c>
      <c r="E586" s="21" t="s">
        <v>1056</v>
      </c>
      <c r="F586" s="19">
        <v>47500</v>
      </c>
      <c r="G586" s="20" t="s">
        <v>80</v>
      </c>
      <c r="H586" s="20" t="s">
        <v>374</v>
      </c>
      <c r="I586" s="20" t="s">
        <v>1057</v>
      </c>
      <c r="J586" s="25">
        <v>4.35</v>
      </c>
      <c r="K586" s="30">
        <v>578.02</v>
      </c>
      <c r="L586" s="30">
        <v>578.02</v>
      </c>
    </row>
    <row r="587" s="2" customFormat="1" ht="20" customHeight="1" spans="1:12">
      <c r="A587" s="18">
        <f t="shared" si="56"/>
        <v>585</v>
      </c>
      <c r="B587" s="19" t="s">
        <v>107</v>
      </c>
      <c r="C587" s="19" t="s">
        <v>904</v>
      </c>
      <c r="D587" s="20" t="s">
        <v>813</v>
      </c>
      <c r="E587" s="21" t="s">
        <v>1058</v>
      </c>
      <c r="F587" s="19">
        <v>47500</v>
      </c>
      <c r="G587" s="20" t="s">
        <v>889</v>
      </c>
      <c r="H587" s="20" t="s">
        <v>692</v>
      </c>
      <c r="I587" s="20" t="s">
        <v>71</v>
      </c>
      <c r="J587" s="25">
        <v>4.35</v>
      </c>
      <c r="K587" s="30">
        <v>573.71</v>
      </c>
      <c r="L587" s="30">
        <v>573.71</v>
      </c>
    </row>
    <row r="588" s="2" customFormat="1" ht="20" customHeight="1" spans="1:12">
      <c r="A588" s="18">
        <f t="shared" si="56"/>
        <v>586</v>
      </c>
      <c r="B588" s="19" t="s">
        <v>107</v>
      </c>
      <c r="C588" s="19" t="s">
        <v>904</v>
      </c>
      <c r="D588" s="20" t="s">
        <v>813</v>
      </c>
      <c r="E588" s="21" t="s">
        <v>1059</v>
      </c>
      <c r="F588" s="19">
        <v>47500</v>
      </c>
      <c r="G588" s="20" t="s">
        <v>80</v>
      </c>
      <c r="H588" s="20" t="s">
        <v>835</v>
      </c>
      <c r="I588" s="20" t="s">
        <v>71</v>
      </c>
      <c r="J588" s="25">
        <v>4.35</v>
      </c>
      <c r="K588" s="30">
        <v>578</v>
      </c>
      <c r="L588" s="30">
        <v>578</v>
      </c>
    </row>
    <row r="589" s="2" customFormat="1" ht="20" customHeight="1" spans="1:12">
      <c r="A589" s="18">
        <f t="shared" si="56"/>
        <v>587</v>
      </c>
      <c r="B589" s="19" t="s">
        <v>107</v>
      </c>
      <c r="C589" s="19" t="s">
        <v>192</v>
      </c>
      <c r="D589" s="20" t="s">
        <v>813</v>
      </c>
      <c r="E589" s="21" t="s">
        <v>327</v>
      </c>
      <c r="F589" s="19">
        <v>50000</v>
      </c>
      <c r="G589" s="20" t="s">
        <v>1010</v>
      </c>
      <c r="H589" s="20" t="s">
        <v>692</v>
      </c>
      <c r="I589" s="20" t="s">
        <v>816</v>
      </c>
      <c r="J589" s="25">
        <v>4.35</v>
      </c>
      <c r="K589" s="30">
        <v>241.67</v>
      </c>
      <c r="L589" s="30">
        <v>241.67</v>
      </c>
    </row>
    <row r="590" s="2" customFormat="1" ht="20" customHeight="1" spans="1:12">
      <c r="A590" s="18">
        <f t="shared" si="56"/>
        <v>588</v>
      </c>
      <c r="B590" s="19" t="s">
        <v>107</v>
      </c>
      <c r="C590" s="19" t="s">
        <v>822</v>
      </c>
      <c r="D590" s="20" t="s">
        <v>813</v>
      </c>
      <c r="E590" s="21" t="s">
        <v>1060</v>
      </c>
      <c r="F590" s="19">
        <v>50000</v>
      </c>
      <c r="G590" s="20" t="s">
        <v>596</v>
      </c>
      <c r="H590" s="20" t="s">
        <v>597</v>
      </c>
      <c r="I590" s="20" t="s">
        <v>816</v>
      </c>
      <c r="J590" s="25">
        <v>4.35</v>
      </c>
      <c r="K590" s="30">
        <v>549.79</v>
      </c>
      <c r="L590" s="30">
        <v>549.79</v>
      </c>
    </row>
    <row r="591" s="2" customFormat="1" ht="20" customHeight="1" spans="1:12">
      <c r="A591" s="18">
        <f t="shared" si="56"/>
        <v>589</v>
      </c>
      <c r="B591" s="19" t="s">
        <v>107</v>
      </c>
      <c r="C591" s="19" t="s">
        <v>228</v>
      </c>
      <c r="D591" s="20" t="s">
        <v>813</v>
      </c>
      <c r="E591" s="21" t="s">
        <v>1061</v>
      </c>
      <c r="F591" s="19">
        <v>50000</v>
      </c>
      <c r="G591" s="20" t="s">
        <v>857</v>
      </c>
      <c r="H591" s="20" t="s">
        <v>858</v>
      </c>
      <c r="I591" s="20" t="s">
        <v>816</v>
      </c>
      <c r="J591" s="25">
        <v>4.35</v>
      </c>
      <c r="K591" s="30">
        <v>562.55</v>
      </c>
      <c r="L591" s="30">
        <v>562.55</v>
      </c>
    </row>
    <row r="592" s="2" customFormat="1" ht="20" customHeight="1" spans="1:12">
      <c r="A592" s="18">
        <f t="shared" si="56"/>
        <v>590</v>
      </c>
      <c r="B592" s="19" t="s">
        <v>107</v>
      </c>
      <c r="C592" s="19" t="s">
        <v>904</v>
      </c>
      <c r="D592" s="20" t="s">
        <v>813</v>
      </c>
      <c r="E592" s="21" t="s">
        <v>1062</v>
      </c>
      <c r="F592" s="19">
        <v>50000</v>
      </c>
      <c r="G592" s="20" t="s">
        <v>77</v>
      </c>
      <c r="H592" s="20" t="s">
        <v>78</v>
      </c>
      <c r="I592" s="20" t="s">
        <v>816</v>
      </c>
      <c r="J592" s="25">
        <v>4.75</v>
      </c>
      <c r="K592" s="30">
        <v>609</v>
      </c>
      <c r="L592" s="30">
        <v>609</v>
      </c>
    </row>
    <row r="593" s="2" customFormat="1" ht="20" customHeight="1" spans="1:12">
      <c r="A593" s="18">
        <f t="shared" ref="A593:A602" si="57">ROW()-2</f>
        <v>591</v>
      </c>
      <c r="B593" s="19" t="s">
        <v>107</v>
      </c>
      <c r="C593" s="19" t="s">
        <v>1063</v>
      </c>
      <c r="D593" s="20" t="s">
        <v>813</v>
      </c>
      <c r="E593" s="21" t="s">
        <v>1064</v>
      </c>
      <c r="F593" s="19">
        <v>30000</v>
      </c>
      <c r="G593" s="20" t="s">
        <v>850</v>
      </c>
      <c r="H593" s="20" t="s">
        <v>851</v>
      </c>
      <c r="I593" s="20" t="s">
        <v>816</v>
      </c>
      <c r="J593" s="25">
        <v>4.35</v>
      </c>
      <c r="K593" s="30">
        <v>333.44</v>
      </c>
      <c r="L593" s="30">
        <v>333.44</v>
      </c>
    </row>
    <row r="594" s="2" customFormat="1" ht="20" customHeight="1" spans="1:12">
      <c r="A594" s="18">
        <f t="shared" si="57"/>
        <v>592</v>
      </c>
      <c r="B594" s="19" t="s">
        <v>107</v>
      </c>
      <c r="C594" s="19" t="s">
        <v>904</v>
      </c>
      <c r="D594" s="20" t="s">
        <v>813</v>
      </c>
      <c r="E594" s="21" t="s">
        <v>1065</v>
      </c>
      <c r="F594" s="19">
        <v>47500</v>
      </c>
      <c r="G594" s="20" t="s">
        <v>716</v>
      </c>
      <c r="H594" s="20" t="s">
        <v>835</v>
      </c>
      <c r="I594" s="20" t="s">
        <v>71</v>
      </c>
      <c r="J594" s="25">
        <v>4.35</v>
      </c>
      <c r="K594" s="30">
        <v>576.22</v>
      </c>
      <c r="L594" s="30">
        <v>576.22</v>
      </c>
    </row>
    <row r="595" s="2" customFormat="1" ht="20" customHeight="1" spans="1:12">
      <c r="A595" s="18">
        <f t="shared" si="57"/>
        <v>593</v>
      </c>
      <c r="B595" s="19" t="s">
        <v>107</v>
      </c>
      <c r="C595" s="19" t="s">
        <v>822</v>
      </c>
      <c r="D595" s="20" t="s">
        <v>813</v>
      </c>
      <c r="E595" s="21" t="s">
        <v>1066</v>
      </c>
      <c r="F595" s="19">
        <v>50000</v>
      </c>
      <c r="G595" s="20" t="s">
        <v>871</v>
      </c>
      <c r="H595" s="20" t="s">
        <v>872</v>
      </c>
      <c r="I595" s="20" t="s">
        <v>816</v>
      </c>
      <c r="J595" s="25">
        <v>4.35</v>
      </c>
      <c r="K595" s="30">
        <v>549.79</v>
      </c>
      <c r="L595" s="30">
        <v>549.79</v>
      </c>
    </row>
    <row r="596" s="2" customFormat="1" ht="20" customHeight="1" spans="1:12">
      <c r="A596" s="18">
        <f t="shared" si="57"/>
        <v>594</v>
      </c>
      <c r="B596" s="19" t="s">
        <v>107</v>
      </c>
      <c r="C596" s="19" t="s">
        <v>228</v>
      </c>
      <c r="D596" s="20" t="s">
        <v>813</v>
      </c>
      <c r="E596" s="21" t="s">
        <v>1067</v>
      </c>
      <c r="F596" s="19">
        <v>49997</v>
      </c>
      <c r="G596" s="20" t="s">
        <v>202</v>
      </c>
      <c r="H596" s="20" t="s">
        <v>203</v>
      </c>
      <c r="I596" s="20" t="s">
        <v>816</v>
      </c>
      <c r="J596" s="25">
        <v>4.75</v>
      </c>
      <c r="K596" s="30">
        <v>605.48</v>
      </c>
      <c r="L596" s="30">
        <v>605.48</v>
      </c>
    </row>
    <row r="597" s="2" customFormat="1" ht="20" customHeight="1" spans="1:12">
      <c r="A597" s="18">
        <f t="shared" si="57"/>
        <v>595</v>
      </c>
      <c r="B597" s="19" t="s">
        <v>107</v>
      </c>
      <c r="C597" s="19" t="s">
        <v>822</v>
      </c>
      <c r="D597" s="20" t="s">
        <v>813</v>
      </c>
      <c r="E597" s="21" t="s">
        <v>1068</v>
      </c>
      <c r="F597" s="19">
        <v>50000</v>
      </c>
      <c r="G597" s="20" t="s">
        <v>40</v>
      </c>
      <c r="H597" s="20" t="s">
        <v>41</v>
      </c>
      <c r="I597" s="20" t="s">
        <v>816</v>
      </c>
      <c r="J597" s="25">
        <v>4.75</v>
      </c>
      <c r="K597" s="30">
        <v>598.2</v>
      </c>
      <c r="L597" s="30">
        <v>598.2</v>
      </c>
    </row>
    <row r="598" s="2" customFormat="1" ht="20" customHeight="1" spans="1:12">
      <c r="A598" s="18">
        <f t="shared" si="57"/>
        <v>596</v>
      </c>
      <c r="B598" s="19" t="s">
        <v>107</v>
      </c>
      <c r="C598" s="19" t="s">
        <v>854</v>
      </c>
      <c r="D598" s="20" t="s">
        <v>813</v>
      </c>
      <c r="E598" s="21" t="s">
        <v>1069</v>
      </c>
      <c r="F598" s="19">
        <v>50000</v>
      </c>
      <c r="G598" s="20" t="s">
        <v>226</v>
      </c>
      <c r="H598" s="20" t="s">
        <v>835</v>
      </c>
      <c r="I598" s="20" t="s">
        <v>816</v>
      </c>
      <c r="J598" s="25">
        <v>4.35</v>
      </c>
      <c r="K598" s="30">
        <v>554.79</v>
      </c>
      <c r="L598" s="30">
        <v>554.79</v>
      </c>
    </row>
    <row r="599" s="2" customFormat="1" ht="20" customHeight="1" spans="1:254">
      <c r="A599" s="18">
        <f t="shared" si="57"/>
        <v>597</v>
      </c>
      <c r="B599" s="19" t="s">
        <v>107</v>
      </c>
      <c r="C599" s="19" t="s">
        <v>262</v>
      </c>
      <c r="D599" s="20" t="s">
        <v>813</v>
      </c>
      <c r="E599" s="21" t="s">
        <v>1070</v>
      </c>
      <c r="F599" s="19">
        <v>50000</v>
      </c>
      <c r="G599" s="20" t="s">
        <v>646</v>
      </c>
      <c r="H599" s="20" t="s">
        <v>547</v>
      </c>
      <c r="I599" s="20" t="s">
        <v>816</v>
      </c>
      <c r="J599" s="25">
        <v>4.35</v>
      </c>
      <c r="K599" s="30">
        <v>66.46</v>
      </c>
      <c r="L599" s="30">
        <v>66.46</v>
      </c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2"/>
      <c r="CX599" s="12"/>
      <c r="CY599" s="12"/>
      <c r="CZ599" s="12"/>
      <c r="DA599" s="12"/>
      <c r="DB599" s="12"/>
      <c r="DC599" s="12"/>
      <c r="DD599" s="12"/>
      <c r="DE599" s="12"/>
      <c r="DF599" s="12"/>
      <c r="DG599" s="12"/>
      <c r="DH599" s="12"/>
      <c r="DI599" s="12"/>
      <c r="DJ599" s="12"/>
      <c r="DK599" s="12"/>
      <c r="DL599" s="12"/>
      <c r="DM599" s="12"/>
      <c r="DN599" s="12"/>
      <c r="DO599" s="12"/>
      <c r="DP599" s="12"/>
      <c r="DQ599" s="12"/>
      <c r="DR599" s="12"/>
      <c r="DS599" s="12"/>
      <c r="DT599" s="12"/>
      <c r="DU599" s="12"/>
      <c r="DV599" s="12"/>
      <c r="DW599" s="12"/>
      <c r="DX599" s="12"/>
      <c r="DY599" s="12"/>
      <c r="DZ599" s="12"/>
      <c r="EA599" s="12"/>
      <c r="EB599" s="12"/>
      <c r="EC599" s="12"/>
      <c r="ED599" s="12"/>
      <c r="EE599" s="12"/>
      <c r="EF599" s="12"/>
      <c r="EG599" s="12"/>
      <c r="EH599" s="12"/>
      <c r="EI599" s="12"/>
      <c r="EJ599" s="12"/>
      <c r="EK599" s="12"/>
      <c r="EL599" s="12"/>
      <c r="EM599" s="12"/>
      <c r="EN599" s="12"/>
      <c r="EO599" s="12"/>
      <c r="EP599" s="12"/>
      <c r="EQ599" s="12"/>
      <c r="ER599" s="12"/>
      <c r="ES599" s="12"/>
      <c r="ET599" s="12"/>
      <c r="EU599" s="12"/>
      <c r="EV599" s="12"/>
      <c r="EW599" s="12"/>
      <c r="EX599" s="12"/>
      <c r="EY599" s="12"/>
      <c r="EZ599" s="12"/>
      <c r="FA599" s="12"/>
      <c r="FB599" s="12"/>
      <c r="FC599" s="12"/>
      <c r="FD599" s="12"/>
      <c r="FE599" s="12"/>
      <c r="FF599" s="12"/>
      <c r="FG599" s="12"/>
      <c r="FH599" s="12"/>
      <c r="FI599" s="12"/>
      <c r="FJ599" s="12"/>
      <c r="FK599" s="12"/>
      <c r="FL599" s="12"/>
      <c r="FM599" s="12"/>
      <c r="FN599" s="12"/>
      <c r="FO599" s="12"/>
      <c r="FP599" s="12"/>
      <c r="FQ599" s="12"/>
      <c r="FR599" s="12"/>
      <c r="FS599" s="12"/>
      <c r="FT599" s="12"/>
      <c r="FU599" s="12"/>
      <c r="FV599" s="12"/>
      <c r="FW599" s="12"/>
      <c r="FX599" s="12"/>
      <c r="FY599" s="12"/>
      <c r="FZ599" s="12"/>
      <c r="GA599" s="12"/>
      <c r="GB599" s="12"/>
      <c r="GC599" s="12"/>
      <c r="GD599" s="12"/>
      <c r="GE599" s="12"/>
      <c r="GF599" s="12"/>
      <c r="GG599" s="12"/>
      <c r="GH599" s="12"/>
      <c r="GI599" s="12"/>
      <c r="GJ599" s="12"/>
      <c r="GK599" s="12"/>
      <c r="GL599" s="12"/>
      <c r="GM599" s="12"/>
      <c r="GN599" s="12"/>
      <c r="GO599" s="12"/>
      <c r="GP599" s="12"/>
      <c r="GQ599" s="12"/>
      <c r="GR599" s="12"/>
      <c r="GS599" s="12"/>
      <c r="GT599" s="12"/>
      <c r="GU599" s="12"/>
      <c r="GV599" s="12"/>
      <c r="GW599" s="12"/>
      <c r="GX599" s="12"/>
      <c r="GY599" s="12"/>
      <c r="GZ599" s="12"/>
      <c r="HA599" s="12"/>
      <c r="HB599" s="12"/>
      <c r="HC599" s="12"/>
      <c r="HD599" s="12"/>
      <c r="HE599" s="12"/>
      <c r="HF599" s="12"/>
      <c r="HG599" s="12"/>
      <c r="HH599" s="12"/>
      <c r="HI599" s="12"/>
      <c r="HJ599" s="12"/>
      <c r="HK599" s="12"/>
      <c r="HL599" s="12"/>
      <c r="HM599" s="12"/>
      <c r="HN599" s="12"/>
      <c r="HO599" s="12"/>
      <c r="HP599" s="12"/>
      <c r="HQ599" s="12"/>
      <c r="HR599" s="12"/>
      <c r="HS599" s="12"/>
      <c r="HT599" s="12"/>
      <c r="HU599" s="12"/>
      <c r="HV599" s="12"/>
      <c r="HW599" s="12"/>
      <c r="HX599" s="12"/>
      <c r="HY599" s="12"/>
      <c r="HZ599" s="12"/>
      <c r="IA599" s="12"/>
      <c r="IB599" s="12"/>
      <c r="IC599" s="12"/>
      <c r="ID599" s="12"/>
      <c r="IE599" s="12"/>
      <c r="IF599" s="12"/>
      <c r="IG599" s="12"/>
      <c r="IH599" s="12"/>
      <c r="II599" s="12"/>
      <c r="IJ599" s="12"/>
      <c r="IK599" s="12"/>
      <c r="IL599" s="12"/>
      <c r="IM599" s="12"/>
      <c r="IO599" s="12"/>
      <c r="IP599" s="12"/>
      <c r="IQ599" s="12"/>
      <c r="IR599" s="12"/>
      <c r="IS599" s="12"/>
      <c r="IT599" s="12"/>
    </row>
    <row r="600" s="2" customFormat="1" ht="20" customHeight="1" spans="1:12">
      <c r="A600" s="18">
        <f t="shared" si="57"/>
        <v>598</v>
      </c>
      <c r="B600" s="19" t="s">
        <v>107</v>
      </c>
      <c r="C600" s="19" t="s">
        <v>108</v>
      </c>
      <c r="D600" s="20" t="s">
        <v>813</v>
      </c>
      <c r="E600" s="21" t="s">
        <v>1071</v>
      </c>
      <c r="F600" s="19">
        <v>50000</v>
      </c>
      <c r="G600" s="20" t="s">
        <v>28</v>
      </c>
      <c r="H600" s="20" t="s">
        <v>47</v>
      </c>
      <c r="I600" s="20" t="s">
        <v>816</v>
      </c>
      <c r="J600" s="25">
        <v>4.75</v>
      </c>
      <c r="K600" s="30">
        <v>621</v>
      </c>
      <c r="L600" s="30">
        <v>621</v>
      </c>
    </row>
    <row r="601" s="2" customFormat="1" ht="20" customHeight="1" spans="1:12">
      <c r="A601" s="18">
        <f t="shared" si="57"/>
        <v>599</v>
      </c>
      <c r="B601" s="19" t="s">
        <v>107</v>
      </c>
      <c r="C601" s="19" t="s">
        <v>228</v>
      </c>
      <c r="D601" s="20" t="s">
        <v>813</v>
      </c>
      <c r="E601" s="21" t="s">
        <v>1072</v>
      </c>
      <c r="F601" s="19">
        <v>47500</v>
      </c>
      <c r="G601" s="20" t="s">
        <v>815</v>
      </c>
      <c r="H601" s="20" t="s">
        <v>692</v>
      </c>
      <c r="I601" s="20" t="s">
        <v>816</v>
      </c>
      <c r="J601" s="25">
        <v>4.35</v>
      </c>
      <c r="K601" s="30">
        <v>512.26</v>
      </c>
      <c r="L601" s="30">
        <v>512.26</v>
      </c>
    </row>
    <row r="602" s="2" customFormat="1" ht="20" customHeight="1" spans="1:12">
      <c r="A602" s="18">
        <f t="shared" si="57"/>
        <v>600</v>
      </c>
      <c r="B602" s="19" t="s">
        <v>107</v>
      </c>
      <c r="C602" s="19" t="s">
        <v>892</v>
      </c>
      <c r="D602" s="20" t="s">
        <v>813</v>
      </c>
      <c r="E602" s="21" t="s">
        <v>1073</v>
      </c>
      <c r="F602" s="19">
        <v>40800</v>
      </c>
      <c r="G602" s="20" t="s">
        <v>83</v>
      </c>
      <c r="H602" s="20" t="s">
        <v>84</v>
      </c>
      <c r="I602" s="20" t="s">
        <v>816</v>
      </c>
      <c r="J602" s="25">
        <v>4.35</v>
      </c>
      <c r="K602" s="30">
        <v>466.32</v>
      </c>
      <c r="L602" s="30">
        <v>466.32</v>
      </c>
    </row>
    <row r="603" s="2" customFormat="1" ht="20" customHeight="1" spans="1:12">
      <c r="A603" s="18">
        <f t="shared" ref="A603:A612" si="58">ROW()-2</f>
        <v>601</v>
      </c>
      <c r="B603" s="19" t="s">
        <v>107</v>
      </c>
      <c r="C603" s="19" t="s">
        <v>892</v>
      </c>
      <c r="D603" s="20" t="s">
        <v>813</v>
      </c>
      <c r="E603" s="21" t="s">
        <v>1074</v>
      </c>
      <c r="F603" s="19">
        <v>50000</v>
      </c>
      <c r="G603" s="20" t="s">
        <v>466</v>
      </c>
      <c r="H603" s="20" t="s">
        <v>467</v>
      </c>
      <c r="I603" s="20" t="s">
        <v>816</v>
      </c>
      <c r="J603" s="25">
        <v>4.35</v>
      </c>
      <c r="K603" s="30">
        <v>566.58</v>
      </c>
      <c r="L603" s="30">
        <v>566.58</v>
      </c>
    </row>
    <row r="604" s="2" customFormat="1" ht="20" customHeight="1" spans="1:12">
      <c r="A604" s="18">
        <f t="shared" si="58"/>
        <v>602</v>
      </c>
      <c r="B604" s="19" t="s">
        <v>107</v>
      </c>
      <c r="C604" s="19" t="s">
        <v>892</v>
      </c>
      <c r="D604" s="20" t="s">
        <v>813</v>
      </c>
      <c r="E604" s="21" t="s">
        <v>1075</v>
      </c>
      <c r="F604" s="19">
        <v>47500</v>
      </c>
      <c r="G604" s="20" t="s">
        <v>936</v>
      </c>
      <c r="H604" s="20" t="s">
        <v>835</v>
      </c>
      <c r="I604" s="20" t="s">
        <v>71</v>
      </c>
      <c r="J604" s="25">
        <v>4.35</v>
      </c>
      <c r="K604" s="30">
        <v>584.23</v>
      </c>
      <c r="L604" s="30">
        <v>584.23</v>
      </c>
    </row>
    <row r="605" s="2" customFormat="1" ht="20" customHeight="1" spans="1:12">
      <c r="A605" s="18">
        <f t="shared" si="58"/>
        <v>603</v>
      </c>
      <c r="B605" s="19" t="s">
        <v>107</v>
      </c>
      <c r="C605" s="19" t="s">
        <v>892</v>
      </c>
      <c r="D605" s="20" t="s">
        <v>813</v>
      </c>
      <c r="E605" s="21" t="s">
        <v>1076</v>
      </c>
      <c r="F605" s="19">
        <v>50000</v>
      </c>
      <c r="G605" s="20" t="s">
        <v>871</v>
      </c>
      <c r="H605" s="20" t="s">
        <v>872</v>
      </c>
      <c r="I605" s="20" t="s">
        <v>816</v>
      </c>
      <c r="J605" s="25">
        <v>4.35</v>
      </c>
      <c r="K605" s="30">
        <v>549.79</v>
      </c>
      <c r="L605" s="30">
        <v>549.79</v>
      </c>
    </row>
    <row r="606" s="2" customFormat="1" ht="20" customHeight="1" spans="1:12">
      <c r="A606" s="18">
        <f t="shared" si="58"/>
        <v>604</v>
      </c>
      <c r="B606" s="19" t="s">
        <v>107</v>
      </c>
      <c r="C606" s="19" t="s">
        <v>892</v>
      </c>
      <c r="D606" s="20" t="s">
        <v>813</v>
      </c>
      <c r="E606" s="21" t="s">
        <v>1077</v>
      </c>
      <c r="F606" s="19">
        <v>49997.8</v>
      </c>
      <c r="G606" s="20" t="s">
        <v>50</v>
      </c>
      <c r="H606" s="20" t="s">
        <v>51</v>
      </c>
      <c r="I606" s="20" t="s">
        <v>816</v>
      </c>
      <c r="J606" s="25">
        <v>4.75</v>
      </c>
      <c r="K606" s="30">
        <v>606</v>
      </c>
      <c r="L606" s="30">
        <v>606</v>
      </c>
    </row>
    <row r="607" s="2" customFormat="1" ht="20" customHeight="1" spans="1:12">
      <c r="A607" s="18">
        <f t="shared" si="58"/>
        <v>605</v>
      </c>
      <c r="B607" s="19" t="s">
        <v>107</v>
      </c>
      <c r="C607" s="19" t="s">
        <v>892</v>
      </c>
      <c r="D607" s="20" t="s">
        <v>813</v>
      </c>
      <c r="E607" s="21" t="s">
        <v>1078</v>
      </c>
      <c r="F607" s="19">
        <v>47500</v>
      </c>
      <c r="G607" s="20" t="s">
        <v>69</v>
      </c>
      <c r="H607" s="20" t="s">
        <v>835</v>
      </c>
      <c r="I607" s="20" t="s">
        <v>71</v>
      </c>
      <c r="J607" s="25">
        <v>4.35</v>
      </c>
      <c r="K607" s="30">
        <v>577.13</v>
      </c>
      <c r="L607" s="30">
        <v>577.13</v>
      </c>
    </row>
    <row r="608" s="2" customFormat="1" ht="20" customHeight="1" spans="1:12">
      <c r="A608" s="18">
        <f t="shared" si="58"/>
        <v>606</v>
      </c>
      <c r="B608" s="19" t="s">
        <v>107</v>
      </c>
      <c r="C608" s="19" t="s">
        <v>892</v>
      </c>
      <c r="D608" s="20" t="s">
        <v>813</v>
      </c>
      <c r="E608" s="21" t="s">
        <v>1079</v>
      </c>
      <c r="F608" s="19">
        <v>49997.8</v>
      </c>
      <c r="G608" s="20" t="s">
        <v>77</v>
      </c>
      <c r="H608" s="20" t="s">
        <v>78</v>
      </c>
      <c r="I608" s="20" t="s">
        <v>816</v>
      </c>
      <c r="J608" s="25">
        <v>4.75</v>
      </c>
      <c r="K608" s="30">
        <v>608</v>
      </c>
      <c r="L608" s="30">
        <v>608</v>
      </c>
    </row>
    <row r="609" s="2" customFormat="1" ht="20" customHeight="1" spans="1:12">
      <c r="A609" s="18">
        <f t="shared" si="58"/>
        <v>607</v>
      </c>
      <c r="B609" s="19" t="s">
        <v>107</v>
      </c>
      <c r="C609" s="19" t="s">
        <v>830</v>
      </c>
      <c r="D609" s="20" t="s">
        <v>813</v>
      </c>
      <c r="E609" s="21" t="s">
        <v>1080</v>
      </c>
      <c r="F609" s="19">
        <v>50000</v>
      </c>
      <c r="G609" s="20" t="s">
        <v>40</v>
      </c>
      <c r="H609" s="20" t="s">
        <v>41</v>
      </c>
      <c r="I609" s="20" t="s">
        <v>816</v>
      </c>
      <c r="J609" s="25">
        <v>4.75</v>
      </c>
      <c r="K609" s="30">
        <v>719.04</v>
      </c>
      <c r="L609" s="30">
        <v>719.04</v>
      </c>
    </row>
    <row r="610" s="2" customFormat="1" ht="20" customHeight="1" spans="1:12">
      <c r="A610" s="18">
        <f t="shared" si="58"/>
        <v>608</v>
      </c>
      <c r="B610" s="19" t="s">
        <v>107</v>
      </c>
      <c r="C610" s="19" t="s">
        <v>830</v>
      </c>
      <c r="D610" s="20" t="s">
        <v>813</v>
      </c>
      <c r="E610" s="21" t="s">
        <v>1081</v>
      </c>
      <c r="F610" s="19">
        <v>47500</v>
      </c>
      <c r="G610" s="20" t="s">
        <v>837</v>
      </c>
      <c r="H610" s="20" t="s">
        <v>374</v>
      </c>
      <c r="I610" s="20" t="s">
        <v>71</v>
      </c>
      <c r="J610" s="25">
        <v>4.35</v>
      </c>
      <c r="K610" s="30">
        <v>570.71</v>
      </c>
      <c r="L610" s="30">
        <v>570.71</v>
      </c>
    </row>
    <row r="611" s="2" customFormat="1" ht="20" customHeight="1" spans="1:12">
      <c r="A611" s="18">
        <f t="shared" si="58"/>
        <v>609</v>
      </c>
      <c r="B611" s="19" t="s">
        <v>107</v>
      </c>
      <c r="C611" s="19" t="s">
        <v>108</v>
      </c>
      <c r="D611" s="20" t="s">
        <v>813</v>
      </c>
      <c r="E611" s="21" t="s">
        <v>1082</v>
      </c>
      <c r="F611" s="19">
        <v>47500</v>
      </c>
      <c r="G611" s="20" t="s">
        <v>395</v>
      </c>
      <c r="H611" s="20" t="s">
        <v>423</v>
      </c>
      <c r="I611" s="20" t="s">
        <v>71</v>
      </c>
      <c r="J611" s="25">
        <v>4.35</v>
      </c>
      <c r="K611" s="30">
        <v>522.31</v>
      </c>
      <c r="L611" s="30">
        <v>522.31</v>
      </c>
    </row>
    <row r="612" s="2" customFormat="1" ht="20" customHeight="1" spans="1:12">
      <c r="A612" s="18">
        <f t="shared" si="58"/>
        <v>610</v>
      </c>
      <c r="B612" s="19" t="s">
        <v>353</v>
      </c>
      <c r="C612" s="19" t="s">
        <v>1083</v>
      </c>
      <c r="D612" s="20" t="s">
        <v>1084</v>
      </c>
      <c r="E612" s="21" t="s">
        <v>1085</v>
      </c>
      <c r="F612" s="19">
        <v>50000</v>
      </c>
      <c r="G612" s="20" t="s">
        <v>286</v>
      </c>
      <c r="H612" s="20" t="s">
        <v>405</v>
      </c>
      <c r="I612" s="20" t="s">
        <v>1086</v>
      </c>
      <c r="J612" s="25">
        <v>4.75</v>
      </c>
      <c r="K612" s="26">
        <v>610.06</v>
      </c>
      <c r="L612" s="26">
        <v>610.06</v>
      </c>
    </row>
    <row r="613" s="2" customFormat="1" ht="20" customHeight="1" spans="1:12">
      <c r="A613" s="18">
        <f t="shared" ref="A613:A622" si="59">ROW()-2</f>
        <v>611</v>
      </c>
      <c r="B613" s="19" t="s">
        <v>353</v>
      </c>
      <c r="C613" s="19" t="s">
        <v>1083</v>
      </c>
      <c r="D613" s="20" t="s">
        <v>1084</v>
      </c>
      <c r="E613" s="21" t="s">
        <v>1087</v>
      </c>
      <c r="F613" s="19">
        <v>50000</v>
      </c>
      <c r="G613" s="20" t="s">
        <v>28</v>
      </c>
      <c r="H613" s="20" t="s">
        <v>405</v>
      </c>
      <c r="I613" s="20" t="s">
        <v>1086</v>
      </c>
      <c r="J613" s="25">
        <v>4.75</v>
      </c>
      <c r="K613" s="26">
        <v>605</v>
      </c>
      <c r="L613" s="26">
        <v>605</v>
      </c>
    </row>
    <row r="614" s="2" customFormat="1" ht="20" customHeight="1" spans="1:12">
      <c r="A614" s="18">
        <f t="shared" si="59"/>
        <v>612</v>
      </c>
      <c r="B614" s="19" t="s">
        <v>353</v>
      </c>
      <c r="C614" s="19" t="s">
        <v>354</v>
      </c>
      <c r="D614" s="20" t="s">
        <v>1084</v>
      </c>
      <c r="E614" s="21" t="s">
        <v>1088</v>
      </c>
      <c r="F614" s="19">
        <v>50000</v>
      </c>
      <c r="G614" s="20" t="s">
        <v>50</v>
      </c>
      <c r="H614" s="20" t="s">
        <v>51</v>
      </c>
      <c r="I614" s="20" t="s">
        <v>33</v>
      </c>
      <c r="J614" s="25">
        <v>4.75</v>
      </c>
      <c r="K614" s="26">
        <v>600.3</v>
      </c>
      <c r="L614" s="26">
        <v>600.3</v>
      </c>
    </row>
    <row r="615" s="2" customFormat="1" ht="20" customHeight="1" spans="1:12">
      <c r="A615" s="18">
        <f t="shared" si="59"/>
        <v>613</v>
      </c>
      <c r="B615" s="19" t="s">
        <v>353</v>
      </c>
      <c r="C615" s="19" t="s">
        <v>1089</v>
      </c>
      <c r="D615" s="20" t="s">
        <v>1084</v>
      </c>
      <c r="E615" s="21" t="s">
        <v>1090</v>
      </c>
      <c r="F615" s="19">
        <v>50000</v>
      </c>
      <c r="G615" s="20" t="s">
        <v>294</v>
      </c>
      <c r="H615" s="20" t="s">
        <v>1091</v>
      </c>
      <c r="I615" s="20" t="s">
        <v>33</v>
      </c>
      <c r="J615" s="25">
        <v>4.75</v>
      </c>
      <c r="K615" s="26">
        <v>600.3</v>
      </c>
      <c r="L615" s="26">
        <v>600.3</v>
      </c>
    </row>
    <row r="616" s="2" customFormat="1" ht="20" customHeight="1" spans="1:12">
      <c r="A616" s="18">
        <f t="shared" si="59"/>
        <v>614</v>
      </c>
      <c r="B616" s="19" t="s">
        <v>353</v>
      </c>
      <c r="C616" s="19" t="s">
        <v>1089</v>
      </c>
      <c r="D616" s="20" t="s">
        <v>1084</v>
      </c>
      <c r="E616" s="21" t="s">
        <v>1092</v>
      </c>
      <c r="F616" s="19">
        <v>50000</v>
      </c>
      <c r="G616" s="20" t="s">
        <v>35</v>
      </c>
      <c r="H616" s="20" t="s">
        <v>29</v>
      </c>
      <c r="I616" s="20" t="s">
        <v>406</v>
      </c>
      <c r="J616" s="25">
        <v>4.75</v>
      </c>
      <c r="K616" s="26">
        <v>600.3</v>
      </c>
      <c r="L616" s="26">
        <v>600.3</v>
      </c>
    </row>
    <row r="617" s="2" customFormat="1" ht="20" customHeight="1" spans="1:12">
      <c r="A617" s="18">
        <f t="shared" si="59"/>
        <v>615</v>
      </c>
      <c r="B617" s="19" t="s">
        <v>353</v>
      </c>
      <c r="C617" s="19" t="s">
        <v>1093</v>
      </c>
      <c r="D617" s="20" t="s">
        <v>1084</v>
      </c>
      <c r="E617" s="21" t="s">
        <v>1094</v>
      </c>
      <c r="F617" s="19">
        <v>48000</v>
      </c>
      <c r="G617" s="20" t="s">
        <v>182</v>
      </c>
      <c r="H617" s="20" t="s">
        <v>152</v>
      </c>
      <c r="I617" s="20" t="s">
        <v>1095</v>
      </c>
      <c r="J617" s="25">
        <v>4.35</v>
      </c>
      <c r="K617" s="26">
        <v>588.64</v>
      </c>
      <c r="L617" s="26">
        <v>588.64</v>
      </c>
    </row>
    <row r="618" s="2" customFormat="1" ht="20" customHeight="1" spans="1:12">
      <c r="A618" s="18">
        <f t="shared" si="59"/>
        <v>616</v>
      </c>
      <c r="B618" s="19" t="s">
        <v>353</v>
      </c>
      <c r="C618" s="19" t="s">
        <v>1096</v>
      </c>
      <c r="D618" s="20" t="s">
        <v>1084</v>
      </c>
      <c r="E618" s="21" t="s">
        <v>1097</v>
      </c>
      <c r="F618" s="19">
        <v>47000</v>
      </c>
      <c r="G618" s="20" t="s">
        <v>133</v>
      </c>
      <c r="H618" s="20" t="s">
        <v>134</v>
      </c>
      <c r="I618" s="20" t="s">
        <v>816</v>
      </c>
      <c r="J618" s="25">
        <v>4.35</v>
      </c>
      <c r="K618" s="26">
        <v>516.8</v>
      </c>
      <c r="L618" s="26">
        <v>516.8</v>
      </c>
    </row>
    <row r="619" s="2" customFormat="1" ht="20" customHeight="1" spans="1:12">
      <c r="A619" s="18">
        <f t="shared" si="59"/>
        <v>617</v>
      </c>
      <c r="B619" s="19" t="s">
        <v>353</v>
      </c>
      <c r="C619" s="19" t="s">
        <v>1096</v>
      </c>
      <c r="D619" s="20" t="s">
        <v>1084</v>
      </c>
      <c r="E619" s="21" t="s">
        <v>1098</v>
      </c>
      <c r="F619" s="19">
        <v>50000</v>
      </c>
      <c r="G619" s="20" t="s">
        <v>1099</v>
      </c>
      <c r="H619" s="20" t="s">
        <v>1100</v>
      </c>
      <c r="I619" s="20" t="s">
        <v>816</v>
      </c>
      <c r="J619" s="25">
        <v>4.75</v>
      </c>
      <c r="K619" s="26">
        <v>600.3</v>
      </c>
      <c r="L619" s="26">
        <v>600.3</v>
      </c>
    </row>
    <row r="620" s="2" customFormat="1" ht="20" customHeight="1" spans="1:12">
      <c r="A620" s="18">
        <f t="shared" si="59"/>
        <v>618</v>
      </c>
      <c r="B620" s="19" t="s">
        <v>353</v>
      </c>
      <c r="C620" s="19" t="s">
        <v>1096</v>
      </c>
      <c r="D620" s="20" t="s">
        <v>1084</v>
      </c>
      <c r="E620" s="21" t="s">
        <v>1101</v>
      </c>
      <c r="F620" s="19">
        <v>48500</v>
      </c>
      <c r="G620" s="20" t="s">
        <v>1102</v>
      </c>
      <c r="H620" s="20" t="s">
        <v>1103</v>
      </c>
      <c r="I620" s="20" t="s">
        <v>71</v>
      </c>
      <c r="J620" s="25">
        <v>4.35</v>
      </c>
      <c r="K620" s="26">
        <v>533.29</v>
      </c>
      <c r="L620" s="26">
        <v>533.29</v>
      </c>
    </row>
    <row r="621" s="2" customFormat="1" ht="20" customHeight="1" spans="1:12">
      <c r="A621" s="18">
        <f t="shared" si="59"/>
        <v>619</v>
      </c>
      <c r="B621" s="19" t="s">
        <v>353</v>
      </c>
      <c r="C621" s="19" t="s">
        <v>1096</v>
      </c>
      <c r="D621" s="20" t="s">
        <v>1084</v>
      </c>
      <c r="E621" s="21" t="s">
        <v>1104</v>
      </c>
      <c r="F621" s="19">
        <v>50000</v>
      </c>
      <c r="G621" s="20" t="s">
        <v>50</v>
      </c>
      <c r="H621" s="20" t="s">
        <v>51</v>
      </c>
      <c r="I621" s="20" t="s">
        <v>1105</v>
      </c>
      <c r="J621" s="25">
        <v>4.75</v>
      </c>
      <c r="K621" s="26">
        <v>600.3</v>
      </c>
      <c r="L621" s="26">
        <v>600.3</v>
      </c>
    </row>
    <row r="622" s="2" customFormat="1" ht="20" customHeight="1" spans="1:12">
      <c r="A622" s="18">
        <f t="shared" si="59"/>
        <v>620</v>
      </c>
      <c r="B622" s="19" t="s">
        <v>353</v>
      </c>
      <c r="C622" s="19" t="s">
        <v>1089</v>
      </c>
      <c r="D622" s="20" t="s">
        <v>1084</v>
      </c>
      <c r="E622" s="21" t="s">
        <v>1106</v>
      </c>
      <c r="F622" s="19">
        <v>50000</v>
      </c>
      <c r="G622" s="20" t="s">
        <v>140</v>
      </c>
      <c r="H622" s="20" t="s">
        <v>1107</v>
      </c>
      <c r="I622" s="20" t="s">
        <v>33</v>
      </c>
      <c r="J622" s="25">
        <v>4.75</v>
      </c>
      <c r="K622" s="26">
        <v>600.3</v>
      </c>
      <c r="L622" s="26">
        <v>600.3</v>
      </c>
    </row>
    <row r="623" s="2" customFormat="1" ht="20" customHeight="1" spans="1:12">
      <c r="A623" s="18">
        <f t="shared" ref="A623:A632" si="60">ROW()-2</f>
        <v>621</v>
      </c>
      <c r="B623" s="19" t="s">
        <v>353</v>
      </c>
      <c r="C623" s="19" t="s">
        <v>1108</v>
      </c>
      <c r="D623" s="20" t="s">
        <v>1084</v>
      </c>
      <c r="E623" s="21" t="s">
        <v>1109</v>
      </c>
      <c r="F623" s="19">
        <v>50000</v>
      </c>
      <c r="G623" s="20" t="s">
        <v>90</v>
      </c>
      <c r="H623" s="20" t="s">
        <v>503</v>
      </c>
      <c r="I623" s="20" t="s">
        <v>26</v>
      </c>
      <c r="J623" s="25">
        <v>4.75</v>
      </c>
      <c r="K623" s="26">
        <v>604</v>
      </c>
      <c r="L623" s="26">
        <v>604</v>
      </c>
    </row>
    <row r="624" s="2" customFormat="1" ht="20" customHeight="1" spans="1:12">
      <c r="A624" s="18">
        <f t="shared" si="60"/>
        <v>622</v>
      </c>
      <c r="B624" s="19" t="s">
        <v>353</v>
      </c>
      <c r="C624" s="19" t="s">
        <v>1089</v>
      </c>
      <c r="D624" s="20" t="s">
        <v>1084</v>
      </c>
      <c r="E624" s="21" t="s">
        <v>1110</v>
      </c>
      <c r="F624" s="19">
        <v>50000</v>
      </c>
      <c r="G624" s="20" t="s">
        <v>839</v>
      </c>
      <c r="H624" s="20" t="s">
        <v>1091</v>
      </c>
      <c r="I624" s="20" t="s">
        <v>33</v>
      </c>
      <c r="J624" s="25">
        <v>4.75</v>
      </c>
      <c r="K624" s="26">
        <v>600.3</v>
      </c>
      <c r="L624" s="26">
        <v>600.3</v>
      </c>
    </row>
    <row r="625" s="2" customFormat="1" ht="20" customHeight="1" spans="1:12">
      <c r="A625" s="18">
        <f t="shared" si="60"/>
        <v>623</v>
      </c>
      <c r="B625" s="19" t="s">
        <v>353</v>
      </c>
      <c r="C625" s="19" t="s">
        <v>1108</v>
      </c>
      <c r="D625" s="20" t="s">
        <v>1084</v>
      </c>
      <c r="E625" s="21" t="s">
        <v>1111</v>
      </c>
      <c r="F625" s="19">
        <v>50000</v>
      </c>
      <c r="G625" s="20" t="s">
        <v>90</v>
      </c>
      <c r="H625" s="20" t="s">
        <v>123</v>
      </c>
      <c r="I625" s="20" t="s">
        <v>26</v>
      </c>
      <c r="J625" s="25">
        <v>4.75</v>
      </c>
      <c r="K625" s="26">
        <v>604</v>
      </c>
      <c r="L625" s="26">
        <v>604</v>
      </c>
    </row>
    <row r="626" s="2" customFormat="1" ht="20" customHeight="1" spans="1:12">
      <c r="A626" s="18">
        <f t="shared" si="60"/>
        <v>624</v>
      </c>
      <c r="B626" s="19" t="s">
        <v>353</v>
      </c>
      <c r="C626" s="19" t="s">
        <v>1096</v>
      </c>
      <c r="D626" s="20" t="s">
        <v>1084</v>
      </c>
      <c r="E626" s="21" t="s">
        <v>1112</v>
      </c>
      <c r="F626" s="19">
        <v>50000</v>
      </c>
      <c r="G626" s="20" t="s">
        <v>50</v>
      </c>
      <c r="H626" s="20" t="s">
        <v>51</v>
      </c>
      <c r="I626" s="20" t="s">
        <v>33</v>
      </c>
      <c r="J626" s="25">
        <v>4.75</v>
      </c>
      <c r="K626" s="26">
        <v>600.3</v>
      </c>
      <c r="L626" s="26">
        <v>600.3</v>
      </c>
    </row>
    <row r="627" s="2" customFormat="1" ht="20" customHeight="1" spans="1:12">
      <c r="A627" s="18">
        <f t="shared" si="60"/>
        <v>625</v>
      </c>
      <c r="B627" s="19" t="s">
        <v>353</v>
      </c>
      <c r="C627" s="19" t="s">
        <v>1096</v>
      </c>
      <c r="D627" s="20" t="s">
        <v>1084</v>
      </c>
      <c r="E627" s="21" t="s">
        <v>1113</v>
      </c>
      <c r="F627" s="19">
        <v>50000</v>
      </c>
      <c r="G627" s="20" t="s">
        <v>1102</v>
      </c>
      <c r="H627" s="20" t="s">
        <v>1103</v>
      </c>
      <c r="I627" s="20" t="s">
        <v>1114</v>
      </c>
      <c r="J627" s="25">
        <v>4.35</v>
      </c>
      <c r="K627" s="26">
        <v>549.79</v>
      </c>
      <c r="L627" s="26">
        <v>549.79</v>
      </c>
    </row>
    <row r="628" s="2" customFormat="1" ht="20" customHeight="1" spans="1:12">
      <c r="A628" s="18">
        <f t="shared" si="60"/>
        <v>626</v>
      </c>
      <c r="B628" s="19" t="s">
        <v>353</v>
      </c>
      <c r="C628" s="19" t="s">
        <v>1096</v>
      </c>
      <c r="D628" s="20" t="s">
        <v>1084</v>
      </c>
      <c r="E628" s="21" t="s">
        <v>1115</v>
      </c>
      <c r="F628" s="19">
        <v>50000</v>
      </c>
      <c r="G628" s="20" t="s">
        <v>50</v>
      </c>
      <c r="H628" s="20" t="s">
        <v>51</v>
      </c>
      <c r="I628" s="20" t="s">
        <v>1105</v>
      </c>
      <c r="J628" s="25">
        <v>4.75</v>
      </c>
      <c r="K628" s="26">
        <v>600.3</v>
      </c>
      <c r="L628" s="26">
        <v>600.3</v>
      </c>
    </row>
    <row r="629" s="2" customFormat="1" ht="20" customHeight="1" spans="1:12">
      <c r="A629" s="18">
        <f t="shared" si="60"/>
        <v>627</v>
      </c>
      <c r="B629" s="19" t="s">
        <v>353</v>
      </c>
      <c r="C629" s="19" t="s">
        <v>354</v>
      </c>
      <c r="D629" s="20" t="s">
        <v>1084</v>
      </c>
      <c r="E629" s="21" t="s">
        <v>1116</v>
      </c>
      <c r="F629" s="19">
        <v>50000</v>
      </c>
      <c r="G629" s="20" t="s">
        <v>77</v>
      </c>
      <c r="H629" s="20" t="s">
        <v>78</v>
      </c>
      <c r="I629" s="20" t="s">
        <v>26</v>
      </c>
      <c r="J629" s="25">
        <v>4.75</v>
      </c>
      <c r="K629" s="26">
        <v>604</v>
      </c>
      <c r="L629" s="26">
        <v>604</v>
      </c>
    </row>
    <row r="630" s="2" customFormat="1" ht="20" customHeight="1" spans="1:12">
      <c r="A630" s="18">
        <f t="shared" si="60"/>
        <v>628</v>
      </c>
      <c r="B630" s="19" t="s">
        <v>353</v>
      </c>
      <c r="C630" s="19" t="s">
        <v>1096</v>
      </c>
      <c r="D630" s="20" t="s">
        <v>1084</v>
      </c>
      <c r="E630" s="21" t="s">
        <v>1117</v>
      </c>
      <c r="F630" s="19">
        <v>30000</v>
      </c>
      <c r="G630" s="20" t="s">
        <v>1099</v>
      </c>
      <c r="H630" s="20" t="s">
        <v>1100</v>
      </c>
      <c r="I630" s="20" t="s">
        <v>33</v>
      </c>
      <c r="J630" s="25">
        <v>4.75</v>
      </c>
      <c r="K630" s="26">
        <v>363</v>
      </c>
      <c r="L630" s="26">
        <v>363</v>
      </c>
    </row>
    <row r="631" s="2" customFormat="1" ht="20" customHeight="1" spans="1:12">
      <c r="A631" s="18">
        <f t="shared" si="60"/>
        <v>629</v>
      </c>
      <c r="B631" s="19" t="s">
        <v>353</v>
      </c>
      <c r="C631" s="19" t="s">
        <v>1096</v>
      </c>
      <c r="D631" s="20" t="s">
        <v>1084</v>
      </c>
      <c r="E631" s="21" t="s">
        <v>1118</v>
      </c>
      <c r="F631" s="19">
        <v>50000</v>
      </c>
      <c r="G631" s="20" t="s">
        <v>1099</v>
      </c>
      <c r="H631" s="20" t="s">
        <v>1100</v>
      </c>
      <c r="I631" s="20" t="s">
        <v>33</v>
      </c>
      <c r="J631" s="25">
        <v>4.75</v>
      </c>
      <c r="K631" s="26">
        <v>600.3</v>
      </c>
      <c r="L631" s="26">
        <v>600.3</v>
      </c>
    </row>
    <row r="632" s="2" customFormat="1" ht="20" customHeight="1" spans="1:12">
      <c r="A632" s="18">
        <f t="shared" si="60"/>
        <v>630</v>
      </c>
      <c r="B632" s="19" t="s">
        <v>353</v>
      </c>
      <c r="C632" s="19" t="s">
        <v>354</v>
      </c>
      <c r="D632" s="20" t="s">
        <v>1084</v>
      </c>
      <c r="E632" s="21" t="s">
        <v>1119</v>
      </c>
      <c r="F632" s="19">
        <v>48000</v>
      </c>
      <c r="G632" s="20" t="s">
        <v>395</v>
      </c>
      <c r="H632" s="20" t="s">
        <v>423</v>
      </c>
      <c r="I632" s="20" t="s">
        <v>1120</v>
      </c>
      <c r="J632" s="25">
        <v>4.35</v>
      </c>
      <c r="K632" s="26">
        <v>500.02</v>
      </c>
      <c r="L632" s="26">
        <v>500.02</v>
      </c>
    </row>
    <row r="633" s="2" customFormat="1" ht="20" customHeight="1" spans="1:12">
      <c r="A633" s="18">
        <f t="shared" ref="A633:A642" si="61">ROW()-2</f>
        <v>631</v>
      </c>
      <c r="B633" s="19" t="s">
        <v>353</v>
      </c>
      <c r="C633" s="19" t="s">
        <v>354</v>
      </c>
      <c r="D633" s="20" t="s">
        <v>1084</v>
      </c>
      <c r="E633" s="21" t="s">
        <v>1121</v>
      </c>
      <c r="F633" s="19">
        <v>50000</v>
      </c>
      <c r="G633" s="20" t="s">
        <v>50</v>
      </c>
      <c r="H633" s="20" t="s">
        <v>503</v>
      </c>
      <c r="I633" s="20" t="s">
        <v>26</v>
      </c>
      <c r="J633" s="25">
        <v>4.75</v>
      </c>
      <c r="K633" s="26">
        <v>604</v>
      </c>
      <c r="L633" s="26">
        <v>604</v>
      </c>
    </row>
    <row r="634" s="2" customFormat="1" ht="20" customHeight="1" spans="1:12">
      <c r="A634" s="18">
        <f t="shared" si="61"/>
        <v>632</v>
      </c>
      <c r="B634" s="19" t="s">
        <v>353</v>
      </c>
      <c r="C634" s="19" t="s">
        <v>354</v>
      </c>
      <c r="D634" s="20" t="s">
        <v>1084</v>
      </c>
      <c r="E634" s="21" t="s">
        <v>1122</v>
      </c>
      <c r="F634" s="19">
        <v>47000</v>
      </c>
      <c r="G634" s="20" t="s">
        <v>1123</v>
      </c>
      <c r="H634" s="20" t="s">
        <v>1124</v>
      </c>
      <c r="I634" s="20" t="s">
        <v>816</v>
      </c>
      <c r="J634" s="25">
        <v>4.35</v>
      </c>
      <c r="K634" s="26">
        <v>516.8</v>
      </c>
      <c r="L634" s="26">
        <v>516.8</v>
      </c>
    </row>
    <row r="635" s="2" customFormat="1" ht="20" customHeight="1" spans="1:12">
      <c r="A635" s="18">
        <f t="shared" si="61"/>
        <v>633</v>
      </c>
      <c r="B635" s="19" t="s">
        <v>353</v>
      </c>
      <c r="C635" s="19" t="s">
        <v>354</v>
      </c>
      <c r="D635" s="20" t="s">
        <v>1084</v>
      </c>
      <c r="E635" s="21" t="s">
        <v>1125</v>
      </c>
      <c r="F635" s="19">
        <v>48700</v>
      </c>
      <c r="G635" s="20" t="s">
        <v>1126</v>
      </c>
      <c r="H635" s="20" t="s">
        <v>664</v>
      </c>
      <c r="I635" s="20" t="s">
        <v>1127</v>
      </c>
      <c r="J635" s="25">
        <v>4.35</v>
      </c>
      <c r="K635" s="26">
        <v>589.18</v>
      </c>
      <c r="L635" s="26">
        <v>589.18</v>
      </c>
    </row>
    <row r="636" s="2" customFormat="1" ht="20" customHeight="1" spans="1:12">
      <c r="A636" s="18">
        <f t="shared" si="61"/>
        <v>634</v>
      </c>
      <c r="B636" s="19" t="s">
        <v>353</v>
      </c>
      <c r="C636" s="19" t="s">
        <v>354</v>
      </c>
      <c r="D636" s="20" t="s">
        <v>1084</v>
      </c>
      <c r="E636" s="21" t="s">
        <v>1128</v>
      </c>
      <c r="F636" s="19">
        <v>47000</v>
      </c>
      <c r="G636" s="20" t="s">
        <v>395</v>
      </c>
      <c r="H636" s="20" t="s">
        <v>423</v>
      </c>
      <c r="I636" s="20" t="s">
        <v>816</v>
      </c>
      <c r="J636" s="25">
        <v>4.35</v>
      </c>
      <c r="K636" s="26">
        <v>517.34</v>
      </c>
      <c r="L636" s="26">
        <v>517.34</v>
      </c>
    </row>
    <row r="637" s="2" customFormat="1" ht="20" customHeight="1" spans="1:12">
      <c r="A637" s="18">
        <f t="shared" si="61"/>
        <v>635</v>
      </c>
      <c r="B637" s="19" t="s">
        <v>353</v>
      </c>
      <c r="C637" s="19" t="s">
        <v>354</v>
      </c>
      <c r="D637" s="20" t="s">
        <v>1084</v>
      </c>
      <c r="E637" s="21" t="s">
        <v>566</v>
      </c>
      <c r="F637" s="19">
        <v>47000</v>
      </c>
      <c r="G637" s="20" t="s">
        <v>857</v>
      </c>
      <c r="H637" s="20" t="s">
        <v>858</v>
      </c>
      <c r="I637" s="20" t="s">
        <v>1129</v>
      </c>
      <c r="J637" s="25">
        <v>4.35</v>
      </c>
      <c r="K637" s="26">
        <v>516.8</v>
      </c>
      <c r="L637" s="26">
        <v>516.8</v>
      </c>
    </row>
    <row r="638" s="2" customFormat="1" ht="20" customHeight="1" spans="1:12">
      <c r="A638" s="18">
        <f t="shared" si="61"/>
        <v>636</v>
      </c>
      <c r="B638" s="19" t="s">
        <v>353</v>
      </c>
      <c r="C638" s="19" t="s">
        <v>1089</v>
      </c>
      <c r="D638" s="20" t="s">
        <v>1084</v>
      </c>
      <c r="E638" s="21" t="s">
        <v>1130</v>
      </c>
      <c r="F638" s="19">
        <v>50000</v>
      </c>
      <c r="G638" s="20" t="s">
        <v>268</v>
      </c>
      <c r="H638" s="20" t="s">
        <v>269</v>
      </c>
      <c r="I638" s="20" t="s">
        <v>816</v>
      </c>
      <c r="J638" s="25">
        <v>4.35</v>
      </c>
      <c r="K638" s="26">
        <v>549.79</v>
      </c>
      <c r="L638" s="26">
        <v>549.79</v>
      </c>
    </row>
    <row r="639" s="2" customFormat="1" ht="20" customHeight="1" spans="1:12">
      <c r="A639" s="18">
        <f t="shared" si="61"/>
        <v>637</v>
      </c>
      <c r="B639" s="19" t="s">
        <v>353</v>
      </c>
      <c r="C639" s="19" t="s">
        <v>354</v>
      </c>
      <c r="D639" s="20" t="s">
        <v>1084</v>
      </c>
      <c r="E639" s="21" t="s">
        <v>1131</v>
      </c>
      <c r="F639" s="19">
        <v>40000</v>
      </c>
      <c r="G639" s="20" t="s">
        <v>1132</v>
      </c>
      <c r="H639" s="20" t="s">
        <v>610</v>
      </c>
      <c r="I639" s="20" t="s">
        <v>1133</v>
      </c>
      <c r="J639" s="25">
        <v>4.35</v>
      </c>
      <c r="K639" s="26">
        <v>439.83</v>
      </c>
      <c r="L639" s="26">
        <v>439.83</v>
      </c>
    </row>
    <row r="640" s="2" customFormat="1" ht="20" customHeight="1" spans="1:12">
      <c r="A640" s="18">
        <f t="shared" si="61"/>
        <v>638</v>
      </c>
      <c r="B640" s="19" t="s">
        <v>353</v>
      </c>
      <c r="C640" s="19" t="s">
        <v>354</v>
      </c>
      <c r="D640" s="20" t="s">
        <v>1084</v>
      </c>
      <c r="E640" s="21" t="s">
        <v>1134</v>
      </c>
      <c r="F640" s="19">
        <v>47000</v>
      </c>
      <c r="G640" s="20" t="s">
        <v>475</v>
      </c>
      <c r="H640" s="20" t="s">
        <v>476</v>
      </c>
      <c r="I640" s="20" t="s">
        <v>1135</v>
      </c>
      <c r="J640" s="25">
        <v>4.35</v>
      </c>
      <c r="K640" s="26">
        <v>552.82</v>
      </c>
      <c r="L640" s="26">
        <v>552.82</v>
      </c>
    </row>
    <row r="641" s="2" customFormat="1" ht="20" customHeight="1" spans="1:12">
      <c r="A641" s="18">
        <f t="shared" si="61"/>
        <v>639</v>
      </c>
      <c r="B641" s="19" t="s">
        <v>353</v>
      </c>
      <c r="C641" s="19" t="s">
        <v>1089</v>
      </c>
      <c r="D641" s="20" t="s">
        <v>1084</v>
      </c>
      <c r="E641" s="21" t="s">
        <v>212</v>
      </c>
      <c r="F641" s="19">
        <v>50000</v>
      </c>
      <c r="G641" s="20" t="s">
        <v>404</v>
      </c>
      <c r="H641" s="20" t="s">
        <v>405</v>
      </c>
      <c r="I641" s="20" t="s">
        <v>33</v>
      </c>
      <c r="J641" s="25">
        <v>4.75</v>
      </c>
      <c r="K641" s="26">
        <v>600.3</v>
      </c>
      <c r="L641" s="26">
        <v>600.3</v>
      </c>
    </row>
    <row r="642" s="2" customFormat="1" ht="20" customHeight="1" spans="1:12">
      <c r="A642" s="18">
        <f t="shared" si="61"/>
        <v>640</v>
      </c>
      <c r="B642" s="19" t="s">
        <v>353</v>
      </c>
      <c r="C642" s="19" t="s">
        <v>354</v>
      </c>
      <c r="D642" s="20" t="s">
        <v>1084</v>
      </c>
      <c r="E642" s="21" t="s">
        <v>1136</v>
      </c>
      <c r="F642" s="19">
        <v>47000</v>
      </c>
      <c r="G642" s="20" t="s">
        <v>857</v>
      </c>
      <c r="H642" s="20" t="s">
        <v>858</v>
      </c>
      <c r="I642" s="20" t="s">
        <v>1137</v>
      </c>
      <c r="J642" s="25">
        <v>4.35</v>
      </c>
      <c r="K642" s="26">
        <v>516.8</v>
      </c>
      <c r="L642" s="26">
        <v>516.8</v>
      </c>
    </row>
    <row r="643" s="2" customFormat="1" ht="20" customHeight="1" spans="1:12">
      <c r="A643" s="18">
        <f t="shared" ref="A643:A652" si="62">ROW()-2</f>
        <v>641</v>
      </c>
      <c r="B643" s="19" t="s">
        <v>353</v>
      </c>
      <c r="C643" s="19" t="s">
        <v>354</v>
      </c>
      <c r="D643" s="20" t="s">
        <v>1084</v>
      </c>
      <c r="E643" s="21" t="s">
        <v>1138</v>
      </c>
      <c r="F643" s="19">
        <v>50000</v>
      </c>
      <c r="G643" s="20" t="s">
        <v>77</v>
      </c>
      <c r="H643" s="20" t="s">
        <v>78</v>
      </c>
      <c r="I643" s="20" t="s">
        <v>26</v>
      </c>
      <c r="J643" s="25">
        <v>4.75</v>
      </c>
      <c r="K643" s="26">
        <v>604</v>
      </c>
      <c r="L643" s="26">
        <v>604</v>
      </c>
    </row>
    <row r="644" s="2" customFormat="1" ht="20" customHeight="1" spans="1:12">
      <c r="A644" s="18">
        <f t="shared" si="62"/>
        <v>642</v>
      </c>
      <c r="B644" s="19" t="s">
        <v>353</v>
      </c>
      <c r="C644" s="19" t="s">
        <v>354</v>
      </c>
      <c r="D644" s="20" t="s">
        <v>1084</v>
      </c>
      <c r="E644" s="21" t="s">
        <v>1139</v>
      </c>
      <c r="F644" s="19">
        <v>50000</v>
      </c>
      <c r="G644" s="20" t="s">
        <v>230</v>
      </c>
      <c r="H644" s="20" t="s">
        <v>503</v>
      </c>
      <c r="I644" s="20" t="s">
        <v>406</v>
      </c>
      <c r="J644" s="25">
        <v>4.75</v>
      </c>
      <c r="K644" s="26">
        <v>600.3</v>
      </c>
      <c r="L644" s="26">
        <v>600.3</v>
      </c>
    </row>
    <row r="645" s="2" customFormat="1" ht="20" customHeight="1" spans="1:12">
      <c r="A645" s="18">
        <f t="shared" si="62"/>
        <v>643</v>
      </c>
      <c r="B645" s="19" t="s">
        <v>353</v>
      </c>
      <c r="C645" s="19" t="s">
        <v>1140</v>
      </c>
      <c r="D645" s="20" t="s">
        <v>1084</v>
      </c>
      <c r="E645" s="21" t="s">
        <v>1141</v>
      </c>
      <c r="F645" s="19">
        <v>48000</v>
      </c>
      <c r="G645" s="20" t="s">
        <v>807</v>
      </c>
      <c r="H645" s="20" t="s">
        <v>434</v>
      </c>
      <c r="I645" s="20" t="s">
        <v>33</v>
      </c>
      <c r="J645" s="25">
        <v>4.35</v>
      </c>
      <c r="K645" s="26">
        <v>595</v>
      </c>
      <c r="L645" s="26">
        <v>595</v>
      </c>
    </row>
    <row r="646" s="2" customFormat="1" ht="20" customHeight="1" spans="1:12">
      <c r="A646" s="18">
        <f t="shared" si="62"/>
        <v>644</v>
      </c>
      <c r="B646" s="19" t="s">
        <v>353</v>
      </c>
      <c r="C646" s="19" t="s">
        <v>354</v>
      </c>
      <c r="D646" s="20" t="s">
        <v>1084</v>
      </c>
      <c r="E646" s="21" t="s">
        <v>1142</v>
      </c>
      <c r="F646" s="19">
        <v>48500</v>
      </c>
      <c r="G646" s="20" t="s">
        <v>1143</v>
      </c>
      <c r="H646" s="20" t="s">
        <v>1144</v>
      </c>
      <c r="I646" s="20" t="s">
        <v>71</v>
      </c>
      <c r="J646" s="25">
        <v>4.35</v>
      </c>
      <c r="K646" s="26">
        <v>533.29</v>
      </c>
      <c r="L646" s="26">
        <v>533.29</v>
      </c>
    </row>
    <row r="647" s="2" customFormat="1" ht="20" customHeight="1" spans="1:12">
      <c r="A647" s="18">
        <f t="shared" si="62"/>
        <v>645</v>
      </c>
      <c r="B647" s="19" t="s">
        <v>353</v>
      </c>
      <c r="C647" s="19" t="s">
        <v>1089</v>
      </c>
      <c r="D647" s="20" t="s">
        <v>1084</v>
      </c>
      <c r="E647" s="21" t="s">
        <v>1145</v>
      </c>
      <c r="F647" s="19">
        <v>50000</v>
      </c>
      <c r="G647" s="20" t="s">
        <v>839</v>
      </c>
      <c r="H647" s="20" t="s">
        <v>405</v>
      </c>
      <c r="I647" s="20" t="s">
        <v>33</v>
      </c>
      <c r="J647" s="25">
        <v>4.75</v>
      </c>
      <c r="K647" s="26">
        <v>600.3</v>
      </c>
      <c r="L647" s="26">
        <v>600.3</v>
      </c>
    </row>
    <row r="648" s="2" customFormat="1" ht="20" customHeight="1" spans="1:12">
      <c r="A648" s="18">
        <f t="shared" si="62"/>
        <v>646</v>
      </c>
      <c r="B648" s="19" t="s">
        <v>353</v>
      </c>
      <c r="C648" s="19" t="s">
        <v>1146</v>
      </c>
      <c r="D648" s="20" t="s">
        <v>1084</v>
      </c>
      <c r="E648" s="21" t="s">
        <v>1147</v>
      </c>
      <c r="F648" s="19">
        <v>50000</v>
      </c>
      <c r="G648" s="20" t="s">
        <v>216</v>
      </c>
      <c r="H648" s="20" t="s">
        <v>503</v>
      </c>
      <c r="I648" s="20" t="s">
        <v>33</v>
      </c>
      <c r="J648" s="25">
        <v>4.75</v>
      </c>
      <c r="K648" s="26">
        <v>598.2</v>
      </c>
      <c r="L648" s="26">
        <v>598.2</v>
      </c>
    </row>
    <row r="649" s="2" customFormat="1" ht="20" customHeight="1" spans="1:12">
      <c r="A649" s="18">
        <f t="shared" si="62"/>
        <v>647</v>
      </c>
      <c r="B649" s="19" t="s">
        <v>353</v>
      </c>
      <c r="C649" s="19" t="s">
        <v>1089</v>
      </c>
      <c r="D649" s="20" t="s">
        <v>1084</v>
      </c>
      <c r="E649" s="21" t="s">
        <v>1148</v>
      </c>
      <c r="F649" s="19">
        <v>50000</v>
      </c>
      <c r="G649" s="20" t="s">
        <v>140</v>
      </c>
      <c r="H649" s="20" t="s">
        <v>405</v>
      </c>
      <c r="I649" s="20" t="s">
        <v>33</v>
      </c>
      <c r="J649" s="25">
        <v>4.75</v>
      </c>
      <c r="K649" s="26">
        <v>600.3</v>
      </c>
      <c r="L649" s="26">
        <v>600.3</v>
      </c>
    </row>
    <row r="650" s="2" customFormat="1" ht="20" customHeight="1" spans="1:12">
      <c r="A650" s="18">
        <f t="shared" si="62"/>
        <v>648</v>
      </c>
      <c r="B650" s="19" t="s">
        <v>353</v>
      </c>
      <c r="C650" s="19" t="s">
        <v>1089</v>
      </c>
      <c r="D650" s="20" t="s">
        <v>1084</v>
      </c>
      <c r="E650" s="21" t="s">
        <v>1149</v>
      </c>
      <c r="F650" s="19">
        <v>50000</v>
      </c>
      <c r="G650" s="20" t="s">
        <v>1150</v>
      </c>
      <c r="H650" s="20" t="s">
        <v>1151</v>
      </c>
      <c r="I650" s="20" t="s">
        <v>33</v>
      </c>
      <c r="J650" s="25">
        <v>4.75</v>
      </c>
      <c r="K650" s="26">
        <v>600.3</v>
      </c>
      <c r="L650" s="26">
        <v>600.3</v>
      </c>
    </row>
    <row r="651" s="2" customFormat="1" ht="20" customHeight="1" spans="1:12">
      <c r="A651" s="18">
        <f t="shared" si="62"/>
        <v>649</v>
      </c>
      <c r="B651" s="19" t="s">
        <v>353</v>
      </c>
      <c r="C651" s="19" t="s">
        <v>1108</v>
      </c>
      <c r="D651" s="20" t="s">
        <v>1084</v>
      </c>
      <c r="E651" s="21" t="s">
        <v>1152</v>
      </c>
      <c r="F651" s="19">
        <v>50000</v>
      </c>
      <c r="G651" s="20" t="s">
        <v>90</v>
      </c>
      <c r="H651" s="20" t="s">
        <v>503</v>
      </c>
      <c r="I651" s="20" t="s">
        <v>26</v>
      </c>
      <c r="J651" s="25">
        <v>4.75</v>
      </c>
      <c r="K651" s="26">
        <v>604</v>
      </c>
      <c r="L651" s="26">
        <v>604</v>
      </c>
    </row>
    <row r="652" s="2" customFormat="1" ht="20" customHeight="1" spans="1:12">
      <c r="A652" s="18">
        <f t="shared" si="62"/>
        <v>650</v>
      </c>
      <c r="B652" s="19" t="s">
        <v>353</v>
      </c>
      <c r="C652" s="19" t="s">
        <v>1108</v>
      </c>
      <c r="D652" s="20" t="s">
        <v>1084</v>
      </c>
      <c r="E652" s="21" t="s">
        <v>1153</v>
      </c>
      <c r="F652" s="19">
        <v>50000</v>
      </c>
      <c r="G652" s="20" t="s">
        <v>90</v>
      </c>
      <c r="H652" s="20" t="s">
        <v>1091</v>
      </c>
      <c r="I652" s="20" t="s">
        <v>26</v>
      </c>
      <c r="J652" s="25">
        <v>4.75</v>
      </c>
      <c r="K652" s="26">
        <v>604</v>
      </c>
      <c r="L652" s="26">
        <v>604</v>
      </c>
    </row>
    <row r="653" s="2" customFormat="1" ht="20" customHeight="1" spans="1:12">
      <c r="A653" s="18">
        <f t="shared" ref="A653:A662" si="63">ROW()-2</f>
        <v>651</v>
      </c>
      <c r="B653" s="19" t="s">
        <v>353</v>
      </c>
      <c r="C653" s="19" t="s">
        <v>1108</v>
      </c>
      <c r="D653" s="20" t="s">
        <v>1084</v>
      </c>
      <c r="E653" s="21" t="s">
        <v>1154</v>
      </c>
      <c r="F653" s="19">
        <v>50000</v>
      </c>
      <c r="G653" s="20" t="s">
        <v>90</v>
      </c>
      <c r="H653" s="20" t="s">
        <v>503</v>
      </c>
      <c r="I653" s="20" t="s">
        <v>26</v>
      </c>
      <c r="J653" s="25">
        <v>4.75</v>
      </c>
      <c r="K653" s="26">
        <v>604</v>
      </c>
      <c r="L653" s="26">
        <v>604</v>
      </c>
    </row>
    <row r="654" s="2" customFormat="1" ht="20" customHeight="1" spans="1:12">
      <c r="A654" s="18">
        <f t="shared" si="63"/>
        <v>652</v>
      </c>
      <c r="B654" s="19" t="s">
        <v>353</v>
      </c>
      <c r="C654" s="19" t="s">
        <v>354</v>
      </c>
      <c r="D654" s="20" t="s">
        <v>1084</v>
      </c>
      <c r="E654" s="21" t="s">
        <v>1155</v>
      </c>
      <c r="F654" s="19">
        <v>50000</v>
      </c>
      <c r="G654" s="20" t="s">
        <v>230</v>
      </c>
      <c r="H654" s="20" t="s">
        <v>503</v>
      </c>
      <c r="I654" s="20" t="s">
        <v>33</v>
      </c>
      <c r="J654" s="25">
        <v>4.75</v>
      </c>
      <c r="K654" s="26">
        <v>600.3</v>
      </c>
      <c r="L654" s="26">
        <v>600.3</v>
      </c>
    </row>
    <row r="655" s="2" customFormat="1" ht="20" customHeight="1" spans="1:12">
      <c r="A655" s="18">
        <f t="shared" si="63"/>
        <v>653</v>
      </c>
      <c r="B655" s="19" t="s">
        <v>353</v>
      </c>
      <c r="C655" s="19" t="s">
        <v>1146</v>
      </c>
      <c r="D655" s="20" t="s">
        <v>1084</v>
      </c>
      <c r="E655" s="21" t="s">
        <v>1156</v>
      </c>
      <c r="F655" s="19">
        <v>48000</v>
      </c>
      <c r="G655" s="20" t="s">
        <v>857</v>
      </c>
      <c r="H655" s="20" t="s">
        <v>858</v>
      </c>
      <c r="I655" s="20" t="s">
        <v>816</v>
      </c>
      <c r="J655" s="25">
        <v>4.35</v>
      </c>
      <c r="K655" s="26">
        <v>527.8</v>
      </c>
      <c r="L655" s="26">
        <v>527.8</v>
      </c>
    </row>
    <row r="656" s="2" customFormat="1" ht="20" customHeight="1" spans="1:12">
      <c r="A656" s="18">
        <f t="shared" si="63"/>
        <v>654</v>
      </c>
      <c r="B656" s="19" t="s">
        <v>353</v>
      </c>
      <c r="C656" s="19" t="s">
        <v>1089</v>
      </c>
      <c r="D656" s="20" t="s">
        <v>1084</v>
      </c>
      <c r="E656" s="21" t="s">
        <v>1157</v>
      </c>
      <c r="F656" s="19">
        <v>50000</v>
      </c>
      <c r="G656" s="20" t="s">
        <v>404</v>
      </c>
      <c r="H656" s="20" t="s">
        <v>1091</v>
      </c>
      <c r="I656" s="20" t="s">
        <v>816</v>
      </c>
      <c r="J656" s="25">
        <v>4.75</v>
      </c>
      <c r="K656" s="26">
        <v>600.3</v>
      </c>
      <c r="L656" s="26">
        <v>600.3</v>
      </c>
    </row>
    <row r="657" s="2" customFormat="1" ht="20" customHeight="1" spans="1:12">
      <c r="A657" s="18">
        <f t="shared" si="63"/>
        <v>655</v>
      </c>
      <c r="B657" s="19" t="s">
        <v>353</v>
      </c>
      <c r="C657" s="19" t="s">
        <v>1089</v>
      </c>
      <c r="D657" s="20" t="s">
        <v>1084</v>
      </c>
      <c r="E657" s="21" t="s">
        <v>1158</v>
      </c>
      <c r="F657" s="19">
        <v>50000</v>
      </c>
      <c r="G657" s="20" t="s">
        <v>140</v>
      </c>
      <c r="H657" s="20" t="s">
        <v>405</v>
      </c>
      <c r="I657" s="20" t="s">
        <v>33</v>
      </c>
      <c r="J657" s="25">
        <v>4.75</v>
      </c>
      <c r="K657" s="26">
        <v>600.3</v>
      </c>
      <c r="L657" s="26">
        <v>600.3</v>
      </c>
    </row>
    <row r="658" s="2" customFormat="1" ht="20" customHeight="1" spans="1:247">
      <c r="A658" s="18">
        <f t="shared" si="63"/>
        <v>656</v>
      </c>
      <c r="B658" s="19" t="s">
        <v>353</v>
      </c>
      <c r="C658" s="19" t="s">
        <v>1140</v>
      </c>
      <c r="D658" s="20" t="s">
        <v>1084</v>
      </c>
      <c r="E658" s="21" t="s">
        <v>1159</v>
      </c>
      <c r="F658" s="19">
        <v>48000</v>
      </c>
      <c r="G658" s="20" t="s">
        <v>1160</v>
      </c>
      <c r="H658" s="20" t="s">
        <v>1161</v>
      </c>
      <c r="I658" s="20" t="s">
        <v>71</v>
      </c>
      <c r="J658" s="25">
        <v>4.35</v>
      </c>
      <c r="K658" s="26">
        <v>527.8</v>
      </c>
      <c r="L658" s="26">
        <v>527.8</v>
      </c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12"/>
      <c r="CC658" s="12"/>
      <c r="CD658" s="12"/>
      <c r="CE658" s="12"/>
      <c r="CF658" s="12"/>
      <c r="CG658" s="12"/>
      <c r="CH658" s="12"/>
      <c r="CI658" s="12"/>
      <c r="CJ658" s="12"/>
      <c r="CK658" s="12"/>
      <c r="CL658" s="12"/>
      <c r="CM658" s="12"/>
      <c r="CN658" s="12"/>
      <c r="CO658" s="12"/>
      <c r="CP658" s="12"/>
      <c r="CQ658" s="12"/>
      <c r="CR658" s="12"/>
      <c r="CS658" s="12"/>
      <c r="CT658" s="12"/>
      <c r="CU658" s="12"/>
      <c r="CV658" s="12"/>
      <c r="CW658" s="12"/>
      <c r="CX658" s="12"/>
      <c r="CY658" s="12"/>
      <c r="CZ658" s="12"/>
      <c r="DA658" s="12"/>
      <c r="DB658" s="12"/>
      <c r="DC658" s="12"/>
      <c r="DD658" s="12"/>
      <c r="DE658" s="12"/>
      <c r="DF658" s="12"/>
      <c r="DG658" s="12"/>
      <c r="DH658" s="12"/>
      <c r="DI658" s="12"/>
      <c r="DJ658" s="12"/>
      <c r="DK658" s="12"/>
      <c r="DL658" s="12"/>
      <c r="DM658" s="12"/>
      <c r="DN658" s="12"/>
      <c r="DO658" s="12"/>
      <c r="DP658" s="12"/>
      <c r="DQ658" s="12"/>
      <c r="DR658" s="12"/>
      <c r="DS658" s="12"/>
      <c r="DT658" s="12"/>
      <c r="DU658" s="12"/>
      <c r="DV658" s="12"/>
      <c r="DW658" s="12"/>
      <c r="DX658" s="12"/>
      <c r="DY658" s="12"/>
      <c r="DZ658" s="12"/>
      <c r="EA658" s="12"/>
      <c r="EB658" s="12"/>
      <c r="EC658" s="12"/>
      <c r="ED658" s="12"/>
      <c r="EE658" s="12"/>
      <c r="EF658" s="12"/>
      <c r="EG658" s="12"/>
      <c r="EH658" s="12"/>
      <c r="EI658" s="12"/>
      <c r="EJ658" s="12"/>
      <c r="EK658" s="12"/>
      <c r="EL658" s="12"/>
      <c r="EM658" s="12"/>
      <c r="EN658" s="12"/>
      <c r="EO658" s="12"/>
      <c r="EP658" s="12"/>
      <c r="EQ658" s="12"/>
      <c r="ER658" s="12"/>
      <c r="ES658" s="12"/>
      <c r="ET658" s="12"/>
      <c r="EU658" s="12"/>
      <c r="EV658" s="12"/>
      <c r="EW658" s="12"/>
      <c r="EX658" s="12"/>
      <c r="EY658" s="12"/>
      <c r="EZ658" s="12"/>
      <c r="FA658" s="12"/>
      <c r="FB658" s="12"/>
      <c r="FC658" s="12"/>
      <c r="FD658" s="12"/>
      <c r="FE658" s="12"/>
      <c r="FF658" s="12"/>
      <c r="FG658" s="12"/>
      <c r="FH658" s="12"/>
      <c r="FI658" s="12"/>
      <c r="FJ658" s="12"/>
      <c r="FK658" s="12"/>
      <c r="FL658" s="12"/>
      <c r="FM658" s="12"/>
      <c r="FN658" s="12"/>
      <c r="FO658" s="12"/>
      <c r="FP658" s="12"/>
      <c r="FQ658" s="12"/>
      <c r="FR658" s="12"/>
      <c r="FS658" s="12"/>
      <c r="FT658" s="12"/>
      <c r="FU658" s="12"/>
      <c r="FV658" s="12"/>
      <c r="FW658" s="12"/>
      <c r="FX658" s="12"/>
      <c r="FY658" s="12"/>
      <c r="FZ658" s="12"/>
      <c r="GA658" s="12"/>
      <c r="GB658" s="12"/>
      <c r="GC658" s="12"/>
      <c r="GD658" s="12"/>
      <c r="GE658" s="12"/>
      <c r="GF658" s="12"/>
      <c r="GG658" s="12"/>
      <c r="GH658" s="12"/>
      <c r="GI658" s="12"/>
      <c r="GJ658" s="12"/>
      <c r="GK658" s="12"/>
      <c r="GL658" s="12"/>
      <c r="GM658" s="12"/>
      <c r="GN658" s="12"/>
      <c r="GO658" s="12"/>
      <c r="GP658" s="12"/>
      <c r="GQ658" s="12"/>
      <c r="GR658" s="12"/>
      <c r="GS658" s="12"/>
      <c r="GT658" s="12"/>
      <c r="GU658" s="12"/>
      <c r="GV658" s="12"/>
      <c r="GW658" s="12"/>
      <c r="GX658" s="12"/>
      <c r="GY658" s="12"/>
      <c r="GZ658" s="12"/>
      <c r="HA658" s="12"/>
      <c r="HB658" s="12"/>
      <c r="HC658" s="12"/>
      <c r="HD658" s="12"/>
      <c r="HE658" s="12"/>
      <c r="HF658" s="12"/>
      <c r="HG658" s="12"/>
      <c r="HH658" s="12"/>
      <c r="HI658" s="12"/>
      <c r="HJ658" s="12"/>
      <c r="HK658" s="12"/>
      <c r="HL658" s="12"/>
      <c r="HM658" s="12"/>
      <c r="HN658" s="12"/>
      <c r="HO658" s="12"/>
      <c r="HP658" s="12"/>
      <c r="HQ658" s="12"/>
      <c r="HR658" s="12"/>
      <c r="HS658" s="12"/>
      <c r="HT658" s="12"/>
      <c r="HU658" s="12"/>
      <c r="HV658" s="12"/>
      <c r="HW658" s="12"/>
      <c r="HX658" s="12"/>
      <c r="HY658" s="12"/>
      <c r="HZ658" s="12"/>
      <c r="IA658" s="12"/>
      <c r="IB658" s="12"/>
      <c r="IC658" s="12"/>
      <c r="ID658" s="12"/>
      <c r="IE658" s="12"/>
      <c r="IF658" s="12"/>
      <c r="IG658" s="12"/>
      <c r="IH658" s="12"/>
      <c r="II658" s="12"/>
      <c r="IJ658" s="12"/>
      <c r="IK658" s="12"/>
      <c r="IL658" s="12"/>
      <c r="IM658" s="12"/>
    </row>
    <row r="659" s="2" customFormat="1" ht="20" customHeight="1" spans="1:12">
      <c r="A659" s="18">
        <f t="shared" si="63"/>
        <v>657</v>
      </c>
      <c r="B659" s="19" t="s">
        <v>353</v>
      </c>
      <c r="C659" s="19" t="s">
        <v>1083</v>
      </c>
      <c r="D659" s="20" t="s">
        <v>1084</v>
      </c>
      <c r="E659" s="21" t="s">
        <v>1162</v>
      </c>
      <c r="F659" s="19">
        <v>50000</v>
      </c>
      <c r="G659" s="20" t="s">
        <v>286</v>
      </c>
      <c r="H659" s="20" t="s">
        <v>405</v>
      </c>
      <c r="I659" s="20" t="s">
        <v>1086</v>
      </c>
      <c r="J659" s="25">
        <v>4.75</v>
      </c>
      <c r="K659" s="26">
        <v>605</v>
      </c>
      <c r="L659" s="26">
        <v>605</v>
      </c>
    </row>
    <row r="660" s="2" customFormat="1" ht="20" customHeight="1" spans="1:12">
      <c r="A660" s="18">
        <f t="shared" si="63"/>
        <v>658</v>
      </c>
      <c r="B660" s="19" t="s">
        <v>353</v>
      </c>
      <c r="C660" s="19" t="s">
        <v>1163</v>
      </c>
      <c r="D660" s="20" t="s">
        <v>1084</v>
      </c>
      <c r="E660" s="21" t="s">
        <v>1164</v>
      </c>
      <c r="F660" s="19">
        <v>50000</v>
      </c>
      <c r="G660" s="20" t="s">
        <v>230</v>
      </c>
      <c r="H660" s="20" t="s">
        <v>195</v>
      </c>
      <c r="I660" s="20" t="s">
        <v>750</v>
      </c>
      <c r="J660" s="25">
        <v>4.75</v>
      </c>
      <c r="K660" s="26">
        <v>600.3</v>
      </c>
      <c r="L660" s="26">
        <v>600.3</v>
      </c>
    </row>
    <row r="661" s="2" customFormat="1" ht="20" customHeight="1" spans="1:12">
      <c r="A661" s="18">
        <f t="shared" si="63"/>
        <v>659</v>
      </c>
      <c r="B661" s="19" t="s">
        <v>353</v>
      </c>
      <c r="C661" s="19" t="s">
        <v>354</v>
      </c>
      <c r="D661" s="20" t="s">
        <v>1084</v>
      </c>
      <c r="E661" s="21" t="s">
        <v>1165</v>
      </c>
      <c r="F661" s="19">
        <v>50000</v>
      </c>
      <c r="G661" s="20" t="s">
        <v>230</v>
      </c>
      <c r="H661" s="20" t="s">
        <v>1166</v>
      </c>
      <c r="I661" s="20" t="s">
        <v>33</v>
      </c>
      <c r="J661" s="25">
        <v>4.75</v>
      </c>
      <c r="K661" s="26">
        <v>600</v>
      </c>
      <c r="L661" s="26">
        <v>600</v>
      </c>
    </row>
    <row r="662" s="2" customFormat="1" ht="20" customHeight="1" spans="1:12">
      <c r="A662" s="18">
        <f t="shared" si="63"/>
        <v>660</v>
      </c>
      <c r="B662" s="19" t="s">
        <v>353</v>
      </c>
      <c r="C662" s="19" t="s">
        <v>1146</v>
      </c>
      <c r="D662" s="20" t="s">
        <v>1084</v>
      </c>
      <c r="E662" s="21" t="s">
        <v>1167</v>
      </c>
      <c r="F662" s="19">
        <v>50000</v>
      </c>
      <c r="G662" s="20" t="s">
        <v>378</v>
      </c>
      <c r="H662" s="20" t="s">
        <v>379</v>
      </c>
      <c r="I662" s="20" t="s">
        <v>1086</v>
      </c>
      <c r="J662" s="25">
        <v>4.75</v>
      </c>
      <c r="K662" s="26">
        <v>600.3</v>
      </c>
      <c r="L662" s="26">
        <v>600.3</v>
      </c>
    </row>
    <row r="663" s="2" customFormat="1" ht="20" customHeight="1" spans="1:12">
      <c r="A663" s="18">
        <f t="shared" ref="A663:A672" si="64">ROW()-2</f>
        <v>661</v>
      </c>
      <c r="B663" s="19" t="s">
        <v>353</v>
      </c>
      <c r="C663" s="19" t="s">
        <v>354</v>
      </c>
      <c r="D663" s="20" t="s">
        <v>1084</v>
      </c>
      <c r="E663" s="21" t="s">
        <v>1168</v>
      </c>
      <c r="F663" s="19">
        <v>48500</v>
      </c>
      <c r="G663" s="20" t="s">
        <v>1169</v>
      </c>
      <c r="H663" s="20" t="s">
        <v>396</v>
      </c>
      <c r="I663" s="20" t="s">
        <v>878</v>
      </c>
      <c r="J663" s="25">
        <v>4.35</v>
      </c>
      <c r="K663" s="26">
        <v>533.29</v>
      </c>
      <c r="L663" s="26">
        <v>533.29</v>
      </c>
    </row>
    <row r="664" s="2" customFormat="1" ht="20" customHeight="1" spans="1:12">
      <c r="A664" s="18">
        <f t="shared" si="64"/>
        <v>662</v>
      </c>
      <c r="B664" s="19" t="s">
        <v>353</v>
      </c>
      <c r="C664" s="19" t="s">
        <v>1146</v>
      </c>
      <c r="D664" s="20" t="s">
        <v>1084</v>
      </c>
      <c r="E664" s="21" t="s">
        <v>1170</v>
      </c>
      <c r="F664" s="19">
        <v>50000</v>
      </c>
      <c r="G664" s="20" t="s">
        <v>65</v>
      </c>
      <c r="H664" s="20" t="s">
        <v>503</v>
      </c>
      <c r="I664" s="20" t="s">
        <v>1086</v>
      </c>
      <c r="J664" s="25">
        <v>4.75</v>
      </c>
      <c r="K664" s="26">
        <v>600.3</v>
      </c>
      <c r="L664" s="26">
        <v>600.3</v>
      </c>
    </row>
    <row r="665" s="2" customFormat="1" ht="20" customHeight="1" spans="1:12">
      <c r="A665" s="18">
        <f t="shared" si="64"/>
        <v>663</v>
      </c>
      <c r="B665" s="19" t="s">
        <v>353</v>
      </c>
      <c r="C665" s="19" t="s">
        <v>354</v>
      </c>
      <c r="D665" s="20" t="s">
        <v>1084</v>
      </c>
      <c r="E665" s="21" t="s">
        <v>1171</v>
      </c>
      <c r="F665" s="19">
        <v>50000</v>
      </c>
      <c r="G665" s="20" t="s">
        <v>1172</v>
      </c>
      <c r="H665" s="20" t="s">
        <v>231</v>
      </c>
      <c r="I665" s="20" t="s">
        <v>33</v>
      </c>
      <c r="J665" s="25">
        <v>4.75</v>
      </c>
      <c r="K665" s="26">
        <v>600.3</v>
      </c>
      <c r="L665" s="26">
        <v>600.3</v>
      </c>
    </row>
    <row r="666" s="2" customFormat="1" ht="20" customHeight="1" spans="1:12">
      <c r="A666" s="18">
        <f t="shared" si="64"/>
        <v>664</v>
      </c>
      <c r="B666" s="19" t="s">
        <v>353</v>
      </c>
      <c r="C666" s="19" t="s">
        <v>354</v>
      </c>
      <c r="D666" s="20" t="s">
        <v>1084</v>
      </c>
      <c r="E666" s="21" t="s">
        <v>1173</v>
      </c>
      <c r="F666" s="19">
        <v>50000</v>
      </c>
      <c r="G666" s="20" t="s">
        <v>1172</v>
      </c>
      <c r="H666" s="20" t="s">
        <v>503</v>
      </c>
      <c r="I666" s="20" t="s">
        <v>33</v>
      </c>
      <c r="J666" s="25">
        <v>4.75</v>
      </c>
      <c r="K666" s="26">
        <v>600.3</v>
      </c>
      <c r="L666" s="26">
        <v>600.3</v>
      </c>
    </row>
    <row r="667" s="2" customFormat="1" ht="20" customHeight="1" spans="1:12">
      <c r="A667" s="18">
        <f t="shared" si="64"/>
        <v>665</v>
      </c>
      <c r="B667" s="19" t="s">
        <v>353</v>
      </c>
      <c r="C667" s="19" t="s">
        <v>354</v>
      </c>
      <c r="D667" s="20" t="s">
        <v>1084</v>
      </c>
      <c r="E667" s="21" t="s">
        <v>1174</v>
      </c>
      <c r="F667" s="19">
        <v>50000</v>
      </c>
      <c r="G667" s="20" t="s">
        <v>1143</v>
      </c>
      <c r="H667" s="20" t="s">
        <v>1144</v>
      </c>
      <c r="I667" s="20" t="s">
        <v>816</v>
      </c>
      <c r="J667" s="25">
        <v>4.35</v>
      </c>
      <c r="K667" s="26">
        <v>549.79</v>
      </c>
      <c r="L667" s="26">
        <v>549.79</v>
      </c>
    </row>
    <row r="668" s="2" customFormat="1" ht="20" customHeight="1" spans="1:12">
      <c r="A668" s="18">
        <f t="shared" si="64"/>
        <v>666</v>
      </c>
      <c r="B668" s="19" t="s">
        <v>353</v>
      </c>
      <c r="C668" s="19" t="s">
        <v>354</v>
      </c>
      <c r="D668" s="20" t="s">
        <v>1084</v>
      </c>
      <c r="E668" s="21" t="s">
        <v>1175</v>
      </c>
      <c r="F668" s="19">
        <v>48000</v>
      </c>
      <c r="G668" s="20" t="s">
        <v>1160</v>
      </c>
      <c r="H668" s="20" t="s">
        <v>1049</v>
      </c>
      <c r="I668" s="20" t="s">
        <v>71</v>
      </c>
      <c r="J668" s="25">
        <v>4.35</v>
      </c>
      <c r="K668" s="26">
        <v>527.8</v>
      </c>
      <c r="L668" s="26">
        <v>527.8</v>
      </c>
    </row>
    <row r="669" s="2" customFormat="1" ht="20" customHeight="1" spans="1:12">
      <c r="A669" s="18">
        <f t="shared" si="64"/>
        <v>667</v>
      </c>
      <c r="B669" s="19" t="s">
        <v>353</v>
      </c>
      <c r="C669" s="19" t="s">
        <v>1083</v>
      </c>
      <c r="D669" s="20" t="s">
        <v>1084</v>
      </c>
      <c r="E669" s="21" t="s">
        <v>1176</v>
      </c>
      <c r="F669" s="19">
        <v>50000</v>
      </c>
      <c r="G669" s="20" t="s">
        <v>140</v>
      </c>
      <c r="H669" s="20" t="s">
        <v>405</v>
      </c>
      <c r="I669" s="20" t="s">
        <v>33</v>
      </c>
      <c r="J669" s="25">
        <v>4.75</v>
      </c>
      <c r="K669" s="26">
        <v>607</v>
      </c>
      <c r="L669" s="26">
        <v>607</v>
      </c>
    </row>
    <row r="670" s="2" customFormat="1" ht="20" customHeight="1" spans="1:12">
      <c r="A670" s="18">
        <f t="shared" si="64"/>
        <v>668</v>
      </c>
      <c r="B670" s="19" t="s">
        <v>353</v>
      </c>
      <c r="C670" s="19" t="s">
        <v>1083</v>
      </c>
      <c r="D670" s="20" t="s">
        <v>1084</v>
      </c>
      <c r="E670" s="21" t="s">
        <v>1177</v>
      </c>
      <c r="F670" s="19">
        <v>48000</v>
      </c>
      <c r="G670" s="20" t="s">
        <v>722</v>
      </c>
      <c r="H670" s="20" t="s">
        <v>428</v>
      </c>
      <c r="I670" s="20" t="s">
        <v>1178</v>
      </c>
      <c r="J670" s="25">
        <v>4.35</v>
      </c>
      <c r="K670" s="26">
        <v>594.73</v>
      </c>
      <c r="L670" s="26">
        <v>594.73</v>
      </c>
    </row>
    <row r="671" s="2" customFormat="1" ht="20" customHeight="1" spans="1:12">
      <c r="A671" s="18">
        <f t="shared" si="64"/>
        <v>669</v>
      </c>
      <c r="B671" s="19" t="s">
        <v>353</v>
      </c>
      <c r="C671" s="19" t="s">
        <v>354</v>
      </c>
      <c r="D671" s="20" t="s">
        <v>1084</v>
      </c>
      <c r="E671" s="21" t="s">
        <v>1179</v>
      </c>
      <c r="F671" s="19">
        <v>50000</v>
      </c>
      <c r="G671" s="20" t="s">
        <v>50</v>
      </c>
      <c r="H671" s="20" t="s">
        <v>503</v>
      </c>
      <c r="I671" s="20" t="s">
        <v>26</v>
      </c>
      <c r="J671" s="25">
        <v>4.75</v>
      </c>
      <c r="K671" s="26">
        <v>604</v>
      </c>
      <c r="L671" s="26">
        <v>604</v>
      </c>
    </row>
    <row r="672" s="2" customFormat="1" ht="20" customHeight="1" spans="1:12">
      <c r="A672" s="18">
        <f t="shared" si="64"/>
        <v>670</v>
      </c>
      <c r="B672" s="19" t="s">
        <v>37</v>
      </c>
      <c r="C672" s="19" t="s">
        <v>176</v>
      </c>
      <c r="D672" s="20" t="s">
        <v>1084</v>
      </c>
      <c r="E672" s="21" t="s">
        <v>1180</v>
      </c>
      <c r="F672" s="19">
        <v>48000</v>
      </c>
      <c r="G672" s="20" t="s">
        <v>1181</v>
      </c>
      <c r="H672" s="20" t="s">
        <v>1182</v>
      </c>
      <c r="I672" s="20" t="s">
        <v>816</v>
      </c>
      <c r="J672" s="25">
        <v>4.35</v>
      </c>
      <c r="K672" s="26">
        <v>527.8</v>
      </c>
      <c r="L672" s="26">
        <v>527.8</v>
      </c>
    </row>
    <row r="673" s="2" customFormat="1" ht="20" customHeight="1" spans="1:12">
      <c r="A673" s="18">
        <f t="shared" ref="A673:A682" si="65">ROW()-2</f>
        <v>671</v>
      </c>
      <c r="B673" s="19" t="s">
        <v>37</v>
      </c>
      <c r="C673" s="19" t="s">
        <v>176</v>
      </c>
      <c r="D673" s="20" t="s">
        <v>1084</v>
      </c>
      <c r="E673" s="21" t="s">
        <v>1183</v>
      </c>
      <c r="F673" s="19">
        <v>50000</v>
      </c>
      <c r="G673" s="20" t="s">
        <v>50</v>
      </c>
      <c r="H673" s="20" t="s">
        <v>51</v>
      </c>
      <c r="I673" s="20" t="s">
        <v>26</v>
      </c>
      <c r="J673" s="25">
        <v>4.75</v>
      </c>
      <c r="K673" s="26">
        <v>604</v>
      </c>
      <c r="L673" s="26">
        <v>604</v>
      </c>
    </row>
    <row r="674" s="2" customFormat="1" ht="20" customHeight="1" spans="1:12">
      <c r="A674" s="18">
        <f t="shared" si="65"/>
        <v>672</v>
      </c>
      <c r="B674" s="19" t="s">
        <v>353</v>
      </c>
      <c r="C674" s="19" t="s">
        <v>1096</v>
      </c>
      <c r="D674" s="20" t="s">
        <v>1084</v>
      </c>
      <c r="E674" s="21" t="s">
        <v>1184</v>
      </c>
      <c r="F674" s="19">
        <v>50000</v>
      </c>
      <c r="G674" s="20" t="s">
        <v>50</v>
      </c>
      <c r="H674" s="20" t="s">
        <v>51</v>
      </c>
      <c r="I674" s="20" t="s">
        <v>1105</v>
      </c>
      <c r="J674" s="25">
        <v>4.75</v>
      </c>
      <c r="K674" s="26">
        <v>600.3</v>
      </c>
      <c r="L674" s="26">
        <v>600.3</v>
      </c>
    </row>
    <row r="675" s="2" customFormat="1" ht="20" customHeight="1" spans="1:12">
      <c r="A675" s="18">
        <f t="shared" si="65"/>
        <v>673</v>
      </c>
      <c r="B675" s="19" t="s">
        <v>353</v>
      </c>
      <c r="C675" s="19" t="s">
        <v>1096</v>
      </c>
      <c r="D675" s="20" t="s">
        <v>1084</v>
      </c>
      <c r="E675" s="21" t="s">
        <v>1185</v>
      </c>
      <c r="F675" s="19">
        <v>50000</v>
      </c>
      <c r="G675" s="20" t="s">
        <v>50</v>
      </c>
      <c r="H675" s="20" t="s">
        <v>51</v>
      </c>
      <c r="I675" s="20" t="s">
        <v>1105</v>
      </c>
      <c r="J675" s="25">
        <v>4.75</v>
      </c>
      <c r="K675" s="26">
        <v>600.3</v>
      </c>
      <c r="L675" s="26">
        <v>600.3</v>
      </c>
    </row>
    <row r="676" s="2" customFormat="1" ht="20" customHeight="1" spans="1:12">
      <c r="A676" s="18">
        <f t="shared" si="65"/>
        <v>674</v>
      </c>
      <c r="B676" s="19" t="s">
        <v>353</v>
      </c>
      <c r="C676" s="19" t="s">
        <v>1096</v>
      </c>
      <c r="D676" s="20" t="s">
        <v>1084</v>
      </c>
      <c r="E676" s="21" t="s">
        <v>1186</v>
      </c>
      <c r="F676" s="19">
        <v>48500</v>
      </c>
      <c r="G676" s="20" t="s">
        <v>1102</v>
      </c>
      <c r="H676" s="20" t="s">
        <v>1103</v>
      </c>
      <c r="I676" s="20" t="s">
        <v>71</v>
      </c>
      <c r="J676" s="25">
        <v>4.35</v>
      </c>
      <c r="K676" s="26">
        <v>533.29</v>
      </c>
      <c r="L676" s="26">
        <v>533.29</v>
      </c>
    </row>
    <row r="677" s="2" customFormat="1" ht="20" customHeight="1" spans="1:12">
      <c r="A677" s="18">
        <f t="shared" si="65"/>
        <v>675</v>
      </c>
      <c r="B677" s="19" t="s">
        <v>353</v>
      </c>
      <c r="C677" s="19" t="s">
        <v>354</v>
      </c>
      <c r="D677" s="20" t="s">
        <v>1084</v>
      </c>
      <c r="E677" s="21" t="s">
        <v>1187</v>
      </c>
      <c r="F677" s="19">
        <v>50000</v>
      </c>
      <c r="G677" s="20" t="s">
        <v>77</v>
      </c>
      <c r="H677" s="20" t="s">
        <v>503</v>
      </c>
      <c r="I677" s="20" t="s">
        <v>33</v>
      </c>
      <c r="J677" s="25">
        <v>4.75</v>
      </c>
      <c r="K677" s="26">
        <v>600.3</v>
      </c>
      <c r="L677" s="26">
        <v>600.3</v>
      </c>
    </row>
    <row r="678" s="2" customFormat="1" ht="20" customHeight="1" spans="1:12">
      <c r="A678" s="18">
        <f t="shared" si="65"/>
        <v>676</v>
      </c>
      <c r="B678" s="19" t="s">
        <v>353</v>
      </c>
      <c r="C678" s="19" t="s">
        <v>1093</v>
      </c>
      <c r="D678" s="20" t="s">
        <v>1084</v>
      </c>
      <c r="E678" s="21" t="s">
        <v>1188</v>
      </c>
      <c r="F678" s="19">
        <v>50000</v>
      </c>
      <c r="G678" s="20" t="s">
        <v>50</v>
      </c>
      <c r="H678" s="20" t="s">
        <v>51</v>
      </c>
      <c r="I678" s="20" t="s">
        <v>406</v>
      </c>
      <c r="J678" s="25">
        <v>4.75</v>
      </c>
      <c r="K678" s="26">
        <v>600.3</v>
      </c>
      <c r="L678" s="26">
        <v>600.3</v>
      </c>
    </row>
    <row r="679" s="2" customFormat="1" ht="20" customHeight="1" spans="1:247">
      <c r="A679" s="18">
        <f t="shared" si="65"/>
        <v>677</v>
      </c>
      <c r="B679" s="19" t="s">
        <v>353</v>
      </c>
      <c r="C679" s="19" t="s">
        <v>354</v>
      </c>
      <c r="D679" s="20" t="s">
        <v>1084</v>
      </c>
      <c r="E679" s="21" t="s">
        <v>1189</v>
      </c>
      <c r="F679" s="19">
        <v>50000</v>
      </c>
      <c r="G679" s="20" t="s">
        <v>576</v>
      </c>
      <c r="H679" s="20" t="s">
        <v>1190</v>
      </c>
      <c r="I679" s="20" t="s">
        <v>878</v>
      </c>
      <c r="J679" s="25">
        <v>4.75</v>
      </c>
      <c r="K679" s="26">
        <v>712.44</v>
      </c>
      <c r="L679" s="26">
        <v>712.44</v>
      </c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  <c r="BZ679" s="12"/>
      <c r="CA679" s="12"/>
      <c r="CB679" s="12"/>
      <c r="CC679" s="12"/>
      <c r="CD679" s="12"/>
      <c r="CE679" s="12"/>
      <c r="CF679" s="12"/>
      <c r="CG679" s="12"/>
      <c r="CH679" s="12"/>
      <c r="CI679" s="12"/>
      <c r="CJ679" s="12"/>
      <c r="CK679" s="12"/>
      <c r="CL679" s="12"/>
      <c r="CM679" s="12"/>
      <c r="CN679" s="12"/>
      <c r="CO679" s="12"/>
      <c r="CP679" s="12"/>
      <c r="CQ679" s="12"/>
      <c r="CR679" s="12"/>
      <c r="CS679" s="12"/>
      <c r="CT679" s="12"/>
      <c r="CU679" s="12"/>
      <c r="CV679" s="12"/>
      <c r="CW679" s="12"/>
      <c r="CX679" s="12"/>
      <c r="CY679" s="12"/>
      <c r="CZ679" s="12"/>
      <c r="DA679" s="12"/>
      <c r="DB679" s="12"/>
      <c r="DC679" s="12"/>
      <c r="DD679" s="12"/>
      <c r="DE679" s="12"/>
      <c r="DF679" s="12"/>
      <c r="DG679" s="12"/>
      <c r="DH679" s="12"/>
      <c r="DI679" s="12"/>
      <c r="DJ679" s="12"/>
      <c r="DK679" s="12"/>
      <c r="DL679" s="12"/>
      <c r="DM679" s="12"/>
      <c r="DN679" s="12"/>
      <c r="DO679" s="12"/>
      <c r="DP679" s="12"/>
      <c r="DQ679" s="12"/>
      <c r="DR679" s="12"/>
      <c r="DS679" s="12"/>
      <c r="DT679" s="12"/>
      <c r="DU679" s="12"/>
      <c r="DV679" s="12"/>
      <c r="DW679" s="12"/>
      <c r="DX679" s="12"/>
      <c r="DY679" s="12"/>
      <c r="DZ679" s="12"/>
      <c r="EA679" s="12"/>
      <c r="EB679" s="12"/>
      <c r="EC679" s="12"/>
      <c r="ED679" s="12"/>
      <c r="EE679" s="12"/>
      <c r="EF679" s="12"/>
      <c r="EG679" s="12"/>
      <c r="EH679" s="12"/>
      <c r="EI679" s="12"/>
      <c r="EJ679" s="12"/>
      <c r="EK679" s="12"/>
      <c r="EL679" s="12"/>
      <c r="EM679" s="12"/>
      <c r="EN679" s="12"/>
      <c r="EO679" s="12"/>
      <c r="EP679" s="12"/>
      <c r="EQ679" s="12"/>
      <c r="ER679" s="12"/>
      <c r="ES679" s="12"/>
      <c r="ET679" s="12"/>
      <c r="EU679" s="12"/>
      <c r="EV679" s="12"/>
      <c r="EW679" s="12"/>
      <c r="EX679" s="12"/>
      <c r="EY679" s="12"/>
      <c r="EZ679" s="12"/>
      <c r="FA679" s="12"/>
      <c r="FB679" s="12"/>
      <c r="FC679" s="12"/>
      <c r="FD679" s="12"/>
      <c r="FE679" s="12"/>
      <c r="FF679" s="12"/>
      <c r="FG679" s="12"/>
      <c r="FH679" s="12"/>
      <c r="FI679" s="12"/>
      <c r="FJ679" s="12"/>
      <c r="FK679" s="12"/>
      <c r="FL679" s="12"/>
      <c r="FM679" s="12"/>
      <c r="FN679" s="12"/>
      <c r="FO679" s="12"/>
      <c r="FP679" s="12"/>
      <c r="FQ679" s="12"/>
      <c r="FR679" s="12"/>
      <c r="FS679" s="12"/>
      <c r="FT679" s="12"/>
      <c r="FU679" s="12"/>
      <c r="FV679" s="12"/>
      <c r="FW679" s="12"/>
      <c r="FX679" s="12"/>
      <c r="FY679" s="12"/>
      <c r="FZ679" s="12"/>
      <c r="GA679" s="12"/>
      <c r="GB679" s="12"/>
      <c r="GC679" s="12"/>
      <c r="GD679" s="12"/>
      <c r="GE679" s="12"/>
      <c r="GF679" s="12"/>
      <c r="GG679" s="12"/>
      <c r="GH679" s="12"/>
      <c r="GI679" s="12"/>
      <c r="GJ679" s="12"/>
      <c r="GK679" s="12"/>
      <c r="GL679" s="12"/>
      <c r="GM679" s="12"/>
      <c r="GN679" s="12"/>
      <c r="GO679" s="12"/>
      <c r="GP679" s="12"/>
      <c r="GQ679" s="12"/>
      <c r="GR679" s="12"/>
      <c r="GS679" s="12"/>
      <c r="GT679" s="12"/>
      <c r="GU679" s="12"/>
      <c r="GV679" s="12"/>
      <c r="GW679" s="12"/>
      <c r="GX679" s="12"/>
      <c r="GY679" s="12"/>
      <c r="GZ679" s="12"/>
      <c r="HA679" s="12"/>
      <c r="HB679" s="12"/>
      <c r="HC679" s="12"/>
      <c r="HD679" s="12"/>
      <c r="HE679" s="12"/>
      <c r="HF679" s="12"/>
      <c r="HG679" s="12"/>
      <c r="HH679" s="12"/>
      <c r="HI679" s="12"/>
      <c r="HJ679" s="12"/>
      <c r="HK679" s="12"/>
      <c r="HL679" s="12"/>
      <c r="HM679" s="12"/>
      <c r="HN679" s="12"/>
      <c r="HO679" s="12"/>
      <c r="HP679" s="12"/>
      <c r="HQ679" s="12"/>
      <c r="HR679" s="12"/>
      <c r="HS679" s="12"/>
      <c r="HT679" s="12"/>
      <c r="HU679" s="12"/>
      <c r="HV679" s="12"/>
      <c r="HW679" s="12"/>
      <c r="HX679" s="12"/>
      <c r="HY679" s="12"/>
      <c r="HZ679" s="12"/>
      <c r="IA679" s="12"/>
      <c r="IB679" s="12"/>
      <c r="IC679" s="12"/>
      <c r="ID679" s="12"/>
      <c r="IE679" s="12"/>
      <c r="IF679" s="12"/>
      <c r="IG679" s="12"/>
      <c r="IH679" s="12"/>
      <c r="II679" s="12"/>
      <c r="IJ679" s="12"/>
      <c r="IK679" s="12"/>
      <c r="IL679" s="12"/>
      <c r="IM679" s="12"/>
    </row>
    <row r="680" s="2" customFormat="1" ht="20" customHeight="1" spans="1:12">
      <c r="A680" s="18">
        <f t="shared" si="65"/>
        <v>678</v>
      </c>
      <c r="B680" s="19" t="s">
        <v>353</v>
      </c>
      <c r="C680" s="19" t="s">
        <v>1093</v>
      </c>
      <c r="D680" s="20" t="s">
        <v>1084</v>
      </c>
      <c r="E680" s="21" t="s">
        <v>1191</v>
      </c>
      <c r="F680" s="19">
        <v>50000</v>
      </c>
      <c r="G680" s="20" t="s">
        <v>437</v>
      </c>
      <c r="H680" s="20" t="s">
        <v>405</v>
      </c>
      <c r="I680" s="20" t="s">
        <v>1192</v>
      </c>
      <c r="J680" s="25">
        <v>4.75</v>
      </c>
      <c r="K680" s="26">
        <v>602.4</v>
      </c>
      <c r="L680" s="26">
        <v>602.4</v>
      </c>
    </row>
    <row r="681" s="2" customFormat="1" ht="20" customHeight="1" spans="1:12">
      <c r="A681" s="18">
        <f t="shared" si="65"/>
        <v>679</v>
      </c>
      <c r="B681" s="19" t="s">
        <v>353</v>
      </c>
      <c r="C681" s="19" t="s">
        <v>1093</v>
      </c>
      <c r="D681" s="20" t="s">
        <v>1084</v>
      </c>
      <c r="E681" s="21" t="s">
        <v>1193</v>
      </c>
      <c r="F681" s="19">
        <v>50000</v>
      </c>
      <c r="G681" s="20" t="s">
        <v>839</v>
      </c>
      <c r="H681" s="20" t="s">
        <v>1091</v>
      </c>
      <c r="I681" s="20" t="s">
        <v>33</v>
      </c>
      <c r="J681" s="25">
        <v>4.75</v>
      </c>
      <c r="K681" s="26">
        <v>600.3</v>
      </c>
      <c r="L681" s="26">
        <v>600.3</v>
      </c>
    </row>
    <row r="682" s="2" customFormat="1" ht="20" customHeight="1" spans="1:12">
      <c r="A682" s="18">
        <f t="shared" si="65"/>
        <v>680</v>
      </c>
      <c r="B682" s="19" t="s">
        <v>353</v>
      </c>
      <c r="C682" s="19" t="s">
        <v>354</v>
      </c>
      <c r="D682" s="20" t="s">
        <v>1084</v>
      </c>
      <c r="E682" s="21" t="s">
        <v>1194</v>
      </c>
      <c r="F682" s="19">
        <v>50000</v>
      </c>
      <c r="G682" s="20" t="s">
        <v>576</v>
      </c>
      <c r="H682" s="20" t="s">
        <v>1190</v>
      </c>
      <c r="I682" s="20" t="s">
        <v>878</v>
      </c>
      <c r="J682" s="25">
        <v>4.75</v>
      </c>
      <c r="K682" s="26">
        <v>600.3</v>
      </c>
      <c r="L682" s="26">
        <v>600.3</v>
      </c>
    </row>
    <row r="683" s="2" customFormat="1" ht="20" customHeight="1" spans="1:12">
      <c r="A683" s="18">
        <f t="shared" ref="A683:A692" si="66">ROW()-2</f>
        <v>681</v>
      </c>
      <c r="B683" s="19" t="s">
        <v>353</v>
      </c>
      <c r="C683" s="19" t="s">
        <v>1093</v>
      </c>
      <c r="D683" s="20" t="s">
        <v>1084</v>
      </c>
      <c r="E683" s="21" t="s">
        <v>1195</v>
      </c>
      <c r="F683" s="19">
        <v>48000</v>
      </c>
      <c r="G683" s="20" t="s">
        <v>646</v>
      </c>
      <c r="H683" s="20" t="s">
        <v>152</v>
      </c>
      <c r="I683" s="20" t="s">
        <v>1095</v>
      </c>
      <c r="J683" s="25">
        <v>4.35</v>
      </c>
      <c r="K683" s="26">
        <v>589.44</v>
      </c>
      <c r="L683" s="26">
        <v>589.44</v>
      </c>
    </row>
    <row r="684" s="2" customFormat="1" ht="20" customHeight="1" spans="1:12">
      <c r="A684" s="18">
        <f t="shared" si="66"/>
        <v>682</v>
      </c>
      <c r="B684" s="19" t="s">
        <v>353</v>
      </c>
      <c r="C684" s="19" t="s">
        <v>1083</v>
      </c>
      <c r="D684" s="20" t="s">
        <v>1084</v>
      </c>
      <c r="E684" s="21" t="s">
        <v>1196</v>
      </c>
      <c r="F684" s="19">
        <v>50000</v>
      </c>
      <c r="G684" s="20" t="s">
        <v>28</v>
      </c>
      <c r="H684" s="20" t="s">
        <v>405</v>
      </c>
      <c r="I684" s="20" t="s">
        <v>1086</v>
      </c>
      <c r="J684" s="25">
        <v>4.75</v>
      </c>
      <c r="K684" s="26">
        <v>605</v>
      </c>
      <c r="L684" s="26">
        <v>605</v>
      </c>
    </row>
    <row r="685" s="2" customFormat="1" ht="20" customHeight="1" spans="1:12">
      <c r="A685" s="18">
        <f t="shared" si="66"/>
        <v>683</v>
      </c>
      <c r="B685" s="19" t="s">
        <v>353</v>
      </c>
      <c r="C685" s="19" t="s">
        <v>1093</v>
      </c>
      <c r="D685" s="20" t="s">
        <v>1084</v>
      </c>
      <c r="E685" s="21" t="s">
        <v>1197</v>
      </c>
      <c r="F685" s="19">
        <v>47000</v>
      </c>
      <c r="G685" s="20" t="s">
        <v>832</v>
      </c>
      <c r="H685" s="20" t="s">
        <v>959</v>
      </c>
      <c r="I685" s="20" t="s">
        <v>816</v>
      </c>
      <c r="J685" s="25">
        <v>4.35</v>
      </c>
      <c r="K685" s="26">
        <v>535.66</v>
      </c>
      <c r="L685" s="26">
        <v>535.66</v>
      </c>
    </row>
    <row r="686" s="2" customFormat="1" ht="20" customHeight="1" spans="1:12">
      <c r="A686" s="18">
        <f t="shared" si="66"/>
        <v>684</v>
      </c>
      <c r="B686" s="19" t="s">
        <v>353</v>
      </c>
      <c r="C686" s="19" t="s">
        <v>1089</v>
      </c>
      <c r="D686" s="20" t="s">
        <v>1084</v>
      </c>
      <c r="E686" s="21" t="s">
        <v>1198</v>
      </c>
      <c r="F686" s="19">
        <v>50000</v>
      </c>
      <c r="G686" s="20" t="s">
        <v>1199</v>
      </c>
      <c r="H686" s="20" t="s">
        <v>1091</v>
      </c>
      <c r="I686" s="20" t="s">
        <v>33</v>
      </c>
      <c r="J686" s="25">
        <v>4.75</v>
      </c>
      <c r="K686" s="26">
        <v>600.3</v>
      </c>
      <c r="L686" s="26">
        <v>600.3</v>
      </c>
    </row>
    <row r="687" s="2" customFormat="1" ht="20" customHeight="1" spans="1:12">
      <c r="A687" s="18">
        <f t="shared" si="66"/>
        <v>685</v>
      </c>
      <c r="B687" s="19" t="s">
        <v>353</v>
      </c>
      <c r="C687" s="19" t="s">
        <v>354</v>
      </c>
      <c r="D687" s="20" t="s">
        <v>1084</v>
      </c>
      <c r="E687" s="21" t="s">
        <v>1200</v>
      </c>
      <c r="F687" s="19">
        <v>50000</v>
      </c>
      <c r="G687" s="20" t="s">
        <v>780</v>
      </c>
      <c r="H687" s="20" t="s">
        <v>195</v>
      </c>
      <c r="I687" s="20" t="s">
        <v>750</v>
      </c>
      <c r="J687" s="25">
        <v>4.75</v>
      </c>
      <c r="K687" s="26">
        <v>600.3</v>
      </c>
      <c r="L687" s="26">
        <v>600.3</v>
      </c>
    </row>
    <row r="688" s="2" customFormat="1" ht="20" customHeight="1" spans="1:12">
      <c r="A688" s="18">
        <f t="shared" si="66"/>
        <v>686</v>
      </c>
      <c r="B688" s="19" t="s">
        <v>353</v>
      </c>
      <c r="C688" s="19" t="s">
        <v>1093</v>
      </c>
      <c r="D688" s="20" t="s">
        <v>1084</v>
      </c>
      <c r="E688" s="21" t="s">
        <v>1201</v>
      </c>
      <c r="F688" s="19">
        <v>48000</v>
      </c>
      <c r="G688" s="20" t="s">
        <v>466</v>
      </c>
      <c r="H688" s="20" t="s">
        <v>467</v>
      </c>
      <c r="I688" s="20" t="s">
        <v>816</v>
      </c>
      <c r="J688" s="25">
        <v>4.35</v>
      </c>
      <c r="K688" s="26">
        <v>527.8</v>
      </c>
      <c r="L688" s="26">
        <v>527.8</v>
      </c>
    </row>
    <row r="689" s="2" customFormat="1" ht="20" customHeight="1" spans="1:12">
      <c r="A689" s="18">
        <f t="shared" si="66"/>
        <v>687</v>
      </c>
      <c r="B689" s="19" t="s">
        <v>353</v>
      </c>
      <c r="C689" s="19" t="s">
        <v>1093</v>
      </c>
      <c r="D689" s="20" t="s">
        <v>1084</v>
      </c>
      <c r="E689" s="21" t="s">
        <v>1202</v>
      </c>
      <c r="F689" s="19">
        <v>48000</v>
      </c>
      <c r="G689" s="20" t="s">
        <v>182</v>
      </c>
      <c r="H689" s="20" t="s">
        <v>152</v>
      </c>
      <c r="I689" s="20" t="s">
        <v>1192</v>
      </c>
      <c r="J689" s="25">
        <v>4.35</v>
      </c>
      <c r="K689" s="26">
        <v>589.82</v>
      </c>
      <c r="L689" s="26">
        <v>589.82</v>
      </c>
    </row>
    <row r="690" s="2" customFormat="1" ht="20" customHeight="1" spans="1:12">
      <c r="A690" s="18">
        <f t="shared" si="66"/>
        <v>688</v>
      </c>
      <c r="B690" s="19" t="s">
        <v>353</v>
      </c>
      <c r="C690" s="19" t="s">
        <v>354</v>
      </c>
      <c r="D690" s="20" t="s">
        <v>1084</v>
      </c>
      <c r="E690" s="21" t="s">
        <v>1203</v>
      </c>
      <c r="F690" s="19">
        <v>45000</v>
      </c>
      <c r="G690" s="20" t="s">
        <v>1204</v>
      </c>
      <c r="H690" s="20" t="s">
        <v>591</v>
      </c>
      <c r="I690" s="20" t="s">
        <v>1205</v>
      </c>
      <c r="J690" s="25">
        <v>4.35</v>
      </c>
      <c r="K690" s="26">
        <v>494.81</v>
      </c>
      <c r="L690" s="26">
        <v>494.81</v>
      </c>
    </row>
    <row r="691" s="2" customFormat="1" ht="20" customHeight="1" spans="1:12">
      <c r="A691" s="18">
        <f t="shared" si="66"/>
        <v>689</v>
      </c>
      <c r="B691" s="19" t="s">
        <v>353</v>
      </c>
      <c r="C691" s="19" t="s">
        <v>354</v>
      </c>
      <c r="D691" s="20" t="s">
        <v>1084</v>
      </c>
      <c r="E691" s="21" t="s">
        <v>1206</v>
      </c>
      <c r="F691" s="19">
        <v>48000</v>
      </c>
      <c r="G691" s="20" t="s">
        <v>1207</v>
      </c>
      <c r="H691" s="20" t="s">
        <v>274</v>
      </c>
      <c r="I691" s="20" t="s">
        <v>71</v>
      </c>
      <c r="J691" s="25">
        <v>4.35</v>
      </c>
      <c r="K691" s="26">
        <v>527.8</v>
      </c>
      <c r="L691" s="26">
        <v>527.8</v>
      </c>
    </row>
    <row r="692" s="2" customFormat="1" ht="20" customHeight="1" spans="1:12">
      <c r="A692" s="18">
        <f t="shared" si="66"/>
        <v>690</v>
      </c>
      <c r="B692" s="19" t="s">
        <v>353</v>
      </c>
      <c r="C692" s="19" t="s">
        <v>354</v>
      </c>
      <c r="D692" s="20" t="s">
        <v>1084</v>
      </c>
      <c r="E692" s="21" t="s">
        <v>1208</v>
      </c>
      <c r="F692" s="19">
        <v>48000</v>
      </c>
      <c r="G692" s="20" t="s">
        <v>395</v>
      </c>
      <c r="H692" s="20" t="s">
        <v>423</v>
      </c>
      <c r="I692" s="20" t="s">
        <v>1209</v>
      </c>
      <c r="J692" s="25">
        <v>4.35</v>
      </c>
      <c r="K692" s="26">
        <v>527.8</v>
      </c>
      <c r="L692" s="26">
        <v>527.8</v>
      </c>
    </row>
    <row r="693" s="2" customFormat="1" ht="20" customHeight="1" spans="1:12">
      <c r="A693" s="18">
        <f t="shared" ref="A693:A702" si="67">ROW()-2</f>
        <v>691</v>
      </c>
      <c r="B693" s="19" t="s">
        <v>353</v>
      </c>
      <c r="C693" s="19" t="s">
        <v>354</v>
      </c>
      <c r="D693" s="20" t="s">
        <v>1084</v>
      </c>
      <c r="E693" s="21" t="s">
        <v>1210</v>
      </c>
      <c r="F693" s="19">
        <v>50000</v>
      </c>
      <c r="G693" s="20" t="s">
        <v>780</v>
      </c>
      <c r="H693" s="20" t="s">
        <v>195</v>
      </c>
      <c r="I693" s="20" t="s">
        <v>33</v>
      </c>
      <c r="J693" s="25">
        <v>4.75</v>
      </c>
      <c r="K693" s="26">
        <v>600.3</v>
      </c>
      <c r="L693" s="26">
        <v>600.3</v>
      </c>
    </row>
    <row r="694" s="2" customFormat="1" ht="20" customHeight="1" spans="1:12">
      <c r="A694" s="18">
        <f t="shared" si="67"/>
        <v>692</v>
      </c>
      <c r="B694" s="19" t="s">
        <v>353</v>
      </c>
      <c r="C694" s="19" t="s">
        <v>354</v>
      </c>
      <c r="D694" s="20" t="s">
        <v>1084</v>
      </c>
      <c r="E694" s="21" t="s">
        <v>1211</v>
      </c>
      <c r="F694" s="19">
        <v>48000</v>
      </c>
      <c r="G694" s="20" t="s">
        <v>1212</v>
      </c>
      <c r="H694" s="20" t="s">
        <v>1213</v>
      </c>
      <c r="I694" s="20" t="s">
        <v>71</v>
      </c>
      <c r="J694" s="25">
        <v>4.35</v>
      </c>
      <c r="K694" s="26">
        <v>533.1</v>
      </c>
      <c r="L694" s="26">
        <v>533.1</v>
      </c>
    </row>
    <row r="695" s="2" customFormat="1" ht="20" customHeight="1" spans="1:12">
      <c r="A695" s="18">
        <f t="shared" si="67"/>
        <v>693</v>
      </c>
      <c r="B695" s="19" t="s">
        <v>353</v>
      </c>
      <c r="C695" s="19" t="s">
        <v>1108</v>
      </c>
      <c r="D695" s="20" t="s">
        <v>1084</v>
      </c>
      <c r="E695" s="21" t="s">
        <v>1214</v>
      </c>
      <c r="F695" s="19">
        <v>50000</v>
      </c>
      <c r="G695" s="20" t="s">
        <v>90</v>
      </c>
      <c r="H695" s="20" t="s">
        <v>1091</v>
      </c>
      <c r="I695" s="20" t="s">
        <v>26</v>
      </c>
      <c r="J695" s="25">
        <v>4.75</v>
      </c>
      <c r="K695" s="26">
        <v>604</v>
      </c>
      <c r="L695" s="26">
        <v>604</v>
      </c>
    </row>
    <row r="696" s="2" customFormat="1" ht="20" customHeight="1" spans="1:12">
      <c r="A696" s="18">
        <f t="shared" si="67"/>
        <v>694</v>
      </c>
      <c r="B696" s="19" t="s">
        <v>353</v>
      </c>
      <c r="C696" s="19" t="s">
        <v>1215</v>
      </c>
      <c r="D696" s="20" t="s">
        <v>1084</v>
      </c>
      <c r="E696" s="21" t="s">
        <v>1216</v>
      </c>
      <c r="F696" s="19">
        <v>48000</v>
      </c>
      <c r="G696" s="20" t="s">
        <v>1217</v>
      </c>
      <c r="H696" s="20" t="s">
        <v>287</v>
      </c>
      <c r="I696" s="20" t="s">
        <v>71</v>
      </c>
      <c r="J696" s="25">
        <v>4.35</v>
      </c>
      <c r="K696" s="26">
        <v>527.8</v>
      </c>
      <c r="L696" s="26">
        <v>527.8</v>
      </c>
    </row>
    <row r="697" s="2" customFormat="1" ht="20" customHeight="1" spans="1:12">
      <c r="A697" s="18">
        <f t="shared" si="67"/>
        <v>695</v>
      </c>
      <c r="B697" s="19" t="s">
        <v>353</v>
      </c>
      <c r="C697" s="19" t="s">
        <v>1108</v>
      </c>
      <c r="D697" s="20" t="s">
        <v>1084</v>
      </c>
      <c r="E697" s="21" t="s">
        <v>1218</v>
      </c>
      <c r="F697" s="19">
        <v>47000</v>
      </c>
      <c r="G697" s="20" t="s">
        <v>395</v>
      </c>
      <c r="H697" s="20" t="s">
        <v>423</v>
      </c>
      <c r="I697" s="20" t="s">
        <v>878</v>
      </c>
      <c r="J697" s="25">
        <v>4.35</v>
      </c>
      <c r="K697" s="26">
        <v>518.33</v>
      </c>
      <c r="L697" s="26">
        <v>518.33</v>
      </c>
    </row>
    <row r="698" s="2" customFormat="1" ht="20" customHeight="1" spans="1:12">
      <c r="A698" s="18">
        <f t="shared" si="67"/>
        <v>696</v>
      </c>
      <c r="B698" s="19" t="s">
        <v>13</v>
      </c>
      <c r="C698" s="19" t="s">
        <v>1219</v>
      </c>
      <c r="D698" s="20" t="s">
        <v>1084</v>
      </c>
      <c r="E698" s="21" t="s">
        <v>1220</v>
      </c>
      <c r="F698" s="19">
        <v>47000</v>
      </c>
      <c r="G698" s="20" t="s">
        <v>182</v>
      </c>
      <c r="H698" s="20" t="s">
        <v>490</v>
      </c>
      <c r="I698" s="20" t="s">
        <v>19</v>
      </c>
      <c r="J698" s="25">
        <v>4.35</v>
      </c>
      <c r="K698" s="26">
        <v>551.48</v>
      </c>
      <c r="L698" s="26">
        <v>551.48</v>
      </c>
    </row>
    <row r="699" s="2" customFormat="1" ht="20" customHeight="1" spans="1:12">
      <c r="A699" s="18">
        <f t="shared" si="67"/>
        <v>697</v>
      </c>
      <c r="B699" s="19" t="s">
        <v>353</v>
      </c>
      <c r="C699" s="19" t="s">
        <v>1108</v>
      </c>
      <c r="D699" s="20" t="s">
        <v>1084</v>
      </c>
      <c r="E699" s="21" t="s">
        <v>1221</v>
      </c>
      <c r="F699" s="19">
        <v>50000</v>
      </c>
      <c r="G699" s="20" t="s">
        <v>90</v>
      </c>
      <c r="H699" s="20" t="s">
        <v>123</v>
      </c>
      <c r="I699" s="20" t="s">
        <v>26</v>
      </c>
      <c r="J699" s="25">
        <v>4.75</v>
      </c>
      <c r="K699" s="26">
        <v>604</v>
      </c>
      <c r="L699" s="26">
        <v>604</v>
      </c>
    </row>
    <row r="700" s="2" customFormat="1" ht="20" customHeight="1" spans="1:12">
      <c r="A700" s="18">
        <f t="shared" si="67"/>
        <v>698</v>
      </c>
      <c r="B700" s="19" t="s">
        <v>353</v>
      </c>
      <c r="C700" s="19" t="s">
        <v>1089</v>
      </c>
      <c r="D700" s="20" t="s">
        <v>1084</v>
      </c>
      <c r="E700" s="21" t="s">
        <v>1222</v>
      </c>
      <c r="F700" s="19">
        <v>50000</v>
      </c>
      <c r="G700" s="20" t="s">
        <v>140</v>
      </c>
      <c r="H700" s="20" t="s">
        <v>405</v>
      </c>
      <c r="I700" s="20" t="s">
        <v>33</v>
      </c>
      <c r="J700" s="25">
        <v>4.75</v>
      </c>
      <c r="K700" s="26">
        <v>600.3</v>
      </c>
      <c r="L700" s="26">
        <v>600.3</v>
      </c>
    </row>
    <row r="701" s="2" customFormat="1" ht="20" customHeight="1" spans="1:12">
      <c r="A701" s="18">
        <f t="shared" si="67"/>
        <v>699</v>
      </c>
      <c r="B701" s="19" t="s">
        <v>353</v>
      </c>
      <c r="C701" s="19" t="s">
        <v>1083</v>
      </c>
      <c r="D701" s="20" t="s">
        <v>1084</v>
      </c>
      <c r="E701" s="21" t="s">
        <v>1223</v>
      </c>
      <c r="F701" s="19">
        <v>48000</v>
      </c>
      <c r="G701" s="20" t="s">
        <v>1224</v>
      </c>
      <c r="H701" s="20" t="s">
        <v>1225</v>
      </c>
      <c r="I701" s="20" t="s">
        <v>1226</v>
      </c>
      <c r="J701" s="25">
        <v>4.35</v>
      </c>
      <c r="K701" s="26">
        <v>597.91</v>
      </c>
      <c r="L701" s="26">
        <v>597.91</v>
      </c>
    </row>
    <row r="702" s="2" customFormat="1" ht="20" customHeight="1" spans="1:12">
      <c r="A702" s="18">
        <f t="shared" si="67"/>
        <v>700</v>
      </c>
      <c r="B702" s="19" t="s">
        <v>353</v>
      </c>
      <c r="C702" s="19" t="s">
        <v>1083</v>
      </c>
      <c r="D702" s="20" t="s">
        <v>1084</v>
      </c>
      <c r="E702" s="21" t="s">
        <v>1227</v>
      </c>
      <c r="F702" s="19">
        <v>48000</v>
      </c>
      <c r="G702" s="20" t="s">
        <v>722</v>
      </c>
      <c r="H702" s="20" t="s">
        <v>428</v>
      </c>
      <c r="I702" s="20" t="s">
        <v>1226</v>
      </c>
      <c r="J702" s="25">
        <v>4.35</v>
      </c>
      <c r="K702" s="26">
        <v>594.73</v>
      </c>
      <c r="L702" s="26">
        <v>594.73</v>
      </c>
    </row>
    <row r="703" s="2" customFormat="1" ht="20" customHeight="1" spans="1:12">
      <c r="A703" s="18">
        <f t="shared" ref="A703:A712" si="68">ROW()-2</f>
        <v>701</v>
      </c>
      <c r="B703" s="19" t="s">
        <v>353</v>
      </c>
      <c r="C703" s="19" t="s">
        <v>1083</v>
      </c>
      <c r="D703" s="20" t="s">
        <v>1084</v>
      </c>
      <c r="E703" s="21" t="s">
        <v>1228</v>
      </c>
      <c r="F703" s="19">
        <v>50000</v>
      </c>
      <c r="G703" s="20" t="s">
        <v>28</v>
      </c>
      <c r="H703" s="20" t="s">
        <v>195</v>
      </c>
      <c r="I703" s="20" t="s">
        <v>1086</v>
      </c>
      <c r="J703" s="25">
        <v>4.75</v>
      </c>
      <c r="K703" s="26">
        <v>605</v>
      </c>
      <c r="L703" s="26">
        <v>605</v>
      </c>
    </row>
    <row r="704" s="2" customFormat="1" ht="20" customHeight="1" spans="1:12">
      <c r="A704" s="18">
        <f t="shared" si="68"/>
        <v>702</v>
      </c>
      <c r="B704" s="19" t="s">
        <v>353</v>
      </c>
      <c r="C704" s="19" t="s">
        <v>1083</v>
      </c>
      <c r="D704" s="20" t="s">
        <v>1084</v>
      </c>
      <c r="E704" s="21" t="s">
        <v>1229</v>
      </c>
      <c r="F704" s="19">
        <v>50000</v>
      </c>
      <c r="G704" s="20" t="s">
        <v>286</v>
      </c>
      <c r="H704" s="20" t="s">
        <v>405</v>
      </c>
      <c r="I704" s="20" t="s">
        <v>1086</v>
      </c>
      <c r="J704" s="25">
        <v>4.75</v>
      </c>
      <c r="K704" s="26">
        <v>605</v>
      </c>
      <c r="L704" s="26">
        <v>605</v>
      </c>
    </row>
    <row r="705" s="2" customFormat="1" ht="20" customHeight="1" spans="1:12">
      <c r="A705" s="18">
        <f t="shared" si="68"/>
        <v>703</v>
      </c>
      <c r="B705" s="19" t="s">
        <v>353</v>
      </c>
      <c r="C705" s="19" t="s">
        <v>1083</v>
      </c>
      <c r="D705" s="20" t="s">
        <v>1084</v>
      </c>
      <c r="E705" s="21" t="s">
        <v>1230</v>
      </c>
      <c r="F705" s="19">
        <v>48000</v>
      </c>
      <c r="G705" s="20" t="s">
        <v>722</v>
      </c>
      <c r="H705" s="20" t="s">
        <v>428</v>
      </c>
      <c r="I705" s="20" t="s">
        <v>1226</v>
      </c>
      <c r="J705" s="25">
        <v>4.35</v>
      </c>
      <c r="K705" s="26">
        <v>594.73</v>
      </c>
      <c r="L705" s="26">
        <v>594.73</v>
      </c>
    </row>
    <row r="706" s="2" customFormat="1" ht="20" customHeight="1" spans="1:12">
      <c r="A706" s="18">
        <f t="shared" si="68"/>
        <v>704</v>
      </c>
      <c r="B706" s="19" t="s">
        <v>353</v>
      </c>
      <c r="C706" s="19" t="s">
        <v>1083</v>
      </c>
      <c r="D706" s="20" t="s">
        <v>1084</v>
      </c>
      <c r="E706" s="29" t="s">
        <v>1231</v>
      </c>
      <c r="F706" s="19">
        <v>48000</v>
      </c>
      <c r="G706" s="20" t="s">
        <v>1224</v>
      </c>
      <c r="H706" s="20" t="s">
        <v>1225</v>
      </c>
      <c r="I706" s="20" t="s">
        <v>1086</v>
      </c>
      <c r="J706" s="25">
        <v>4.35</v>
      </c>
      <c r="K706" s="26">
        <v>597.91</v>
      </c>
      <c r="L706" s="26">
        <v>597.91</v>
      </c>
    </row>
    <row r="707" s="2" customFormat="1" ht="20" customHeight="1" spans="1:12">
      <c r="A707" s="18">
        <f t="shared" si="68"/>
        <v>705</v>
      </c>
      <c r="B707" s="19" t="s">
        <v>353</v>
      </c>
      <c r="C707" s="19" t="s">
        <v>1108</v>
      </c>
      <c r="D707" s="20" t="s">
        <v>1084</v>
      </c>
      <c r="E707" s="21" t="s">
        <v>1232</v>
      </c>
      <c r="F707" s="19">
        <v>50000</v>
      </c>
      <c r="G707" s="20" t="s">
        <v>90</v>
      </c>
      <c r="H707" s="20" t="s">
        <v>1091</v>
      </c>
      <c r="I707" s="20" t="s">
        <v>26</v>
      </c>
      <c r="J707" s="25">
        <v>4.75</v>
      </c>
      <c r="K707" s="26">
        <v>604</v>
      </c>
      <c r="L707" s="26">
        <v>604</v>
      </c>
    </row>
    <row r="708" s="2" customFormat="1" ht="20" customHeight="1" spans="1:12">
      <c r="A708" s="18">
        <f t="shared" si="68"/>
        <v>706</v>
      </c>
      <c r="B708" s="19" t="s">
        <v>37</v>
      </c>
      <c r="C708" s="19" t="s">
        <v>1233</v>
      </c>
      <c r="D708" s="20" t="s">
        <v>1084</v>
      </c>
      <c r="E708" s="21" t="s">
        <v>1234</v>
      </c>
      <c r="F708" s="19">
        <v>48000</v>
      </c>
      <c r="G708" s="20" t="s">
        <v>395</v>
      </c>
      <c r="H708" s="20" t="s">
        <v>423</v>
      </c>
      <c r="I708" s="20" t="s">
        <v>816</v>
      </c>
      <c r="J708" s="25">
        <v>4.35</v>
      </c>
      <c r="K708" s="26">
        <v>533.2</v>
      </c>
      <c r="L708" s="26">
        <v>533.2</v>
      </c>
    </row>
    <row r="709" s="2" customFormat="1" ht="20" customHeight="1" spans="1:12">
      <c r="A709" s="18">
        <f t="shared" si="68"/>
        <v>707</v>
      </c>
      <c r="B709" s="19" t="s">
        <v>353</v>
      </c>
      <c r="C709" s="19" t="s">
        <v>1235</v>
      </c>
      <c r="D709" s="20" t="s">
        <v>1084</v>
      </c>
      <c r="E709" s="21" t="s">
        <v>1236</v>
      </c>
      <c r="F709" s="19">
        <v>48500</v>
      </c>
      <c r="G709" s="20" t="s">
        <v>137</v>
      </c>
      <c r="H709" s="20" t="s">
        <v>490</v>
      </c>
      <c r="I709" s="20" t="s">
        <v>816</v>
      </c>
      <c r="J709" s="25">
        <v>4.35</v>
      </c>
      <c r="K709" s="26">
        <v>547.07</v>
      </c>
      <c r="L709" s="26">
        <v>547.07</v>
      </c>
    </row>
    <row r="710" s="2" customFormat="1" ht="20" customHeight="1" spans="1:12">
      <c r="A710" s="18">
        <f t="shared" si="68"/>
        <v>708</v>
      </c>
      <c r="B710" s="19" t="s">
        <v>353</v>
      </c>
      <c r="C710" s="19" t="s">
        <v>1108</v>
      </c>
      <c r="D710" s="20" t="s">
        <v>1084</v>
      </c>
      <c r="E710" s="21" t="s">
        <v>1237</v>
      </c>
      <c r="F710" s="19">
        <v>50000</v>
      </c>
      <c r="G710" s="20" t="s">
        <v>90</v>
      </c>
      <c r="H710" s="20" t="s">
        <v>503</v>
      </c>
      <c r="I710" s="20" t="s">
        <v>26</v>
      </c>
      <c r="J710" s="25">
        <v>4.75</v>
      </c>
      <c r="K710" s="26">
        <v>604</v>
      </c>
      <c r="L710" s="26">
        <v>604</v>
      </c>
    </row>
    <row r="711" s="2" customFormat="1" ht="20" customHeight="1" spans="1:12">
      <c r="A711" s="18">
        <f t="shared" si="68"/>
        <v>709</v>
      </c>
      <c r="B711" s="19" t="s">
        <v>353</v>
      </c>
      <c r="C711" s="19" t="s">
        <v>1215</v>
      </c>
      <c r="D711" s="20" t="s">
        <v>1084</v>
      </c>
      <c r="E711" s="21" t="s">
        <v>1238</v>
      </c>
      <c r="F711" s="19">
        <v>47000</v>
      </c>
      <c r="G711" s="20" t="s">
        <v>133</v>
      </c>
      <c r="H711" s="20" t="s">
        <v>134</v>
      </c>
      <c r="I711" s="20" t="s">
        <v>878</v>
      </c>
      <c r="J711" s="25">
        <v>4.35</v>
      </c>
      <c r="K711" s="26">
        <v>516.8</v>
      </c>
      <c r="L711" s="26">
        <v>516.8</v>
      </c>
    </row>
    <row r="712" s="2" customFormat="1" ht="20" customHeight="1" spans="1:12">
      <c r="A712" s="18">
        <f t="shared" si="68"/>
        <v>710</v>
      </c>
      <c r="B712" s="19" t="s">
        <v>353</v>
      </c>
      <c r="C712" s="19" t="s">
        <v>1215</v>
      </c>
      <c r="D712" s="20" t="s">
        <v>1084</v>
      </c>
      <c r="E712" s="21" t="s">
        <v>1239</v>
      </c>
      <c r="F712" s="19">
        <v>48000</v>
      </c>
      <c r="G712" s="20" t="s">
        <v>1240</v>
      </c>
      <c r="H712" s="20" t="s">
        <v>1161</v>
      </c>
      <c r="I712" s="20" t="s">
        <v>71</v>
      </c>
      <c r="J712" s="25">
        <v>4.35</v>
      </c>
      <c r="K712" s="26">
        <v>527.8</v>
      </c>
      <c r="L712" s="26">
        <v>527.8</v>
      </c>
    </row>
    <row r="713" s="2" customFormat="1" ht="20" customHeight="1" spans="1:247">
      <c r="A713" s="18">
        <f t="shared" ref="A713:A722" si="69">ROW()-2</f>
        <v>711</v>
      </c>
      <c r="B713" s="19" t="s">
        <v>353</v>
      </c>
      <c r="C713" s="19" t="s">
        <v>1215</v>
      </c>
      <c r="D713" s="20" t="s">
        <v>1084</v>
      </c>
      <c r="E713" s="21" t="s">
        <v>1241</v>
      </c>
      <c r="F713" s="19">
        <v>28000</v>
      </c>
      <c r="G713" s="20" t="s">
        <v>133</v>
      </c>
      <c r="H713" s="20" t="s">
        <v>134</v>
      </c>
      <c r="I713" s="20" t="s">
        <v>406</v>
      </c>
      <c r="J713" s="25">
        <v>4.35</v>
      </c>
      <c r="K713" s="26">
        <v>307.88</v>
      </c>
      <c r="L713" s="26">
        <v>307.88</v>
      </c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  <c r="BY713" s="12"/>
      <c r="BZ713" s="12"/>
      <c r="CA713" s="12"/>
      <c r="CB713" s="12"/>
      <c r="CC713" s="12"/>
      <c r="CD713" s="12"/>
      <c r="CE713" s="12"/>
      <c r="CF713" s="12"/>
      <c r="CG713" s="12"/>
      <c r="CH713" s="12"/>
      <c r="CI713" s="12"/>
      <c r="CJ713" s="12"/>
      <c r="CK713" s="12"/>
      <c r="CL713" s="12"/>
      <c r="CM713" s="12"/>
      <c r="CN713" s="12"/>
      <c r="CO713" s="12"/>
      <c r="CP713" s="12"/>
      <c r="CQ713" s="12"/>
      <c r="CR713" s="12"/>
      <c r="CS713" s="12"/>
      <c r="CT713" s="12"/>
      <c r="CU713" s="12"/>
      <c r="CV713" s="12"/>
      <c r="CW713" s="12"/>
      <c r="CX713" s="12"/>
      <c r="CY713" s="12"/>
      <c r="CZ713" s="12"/>
      <c r="DA713" s="12"/>
      <c r="DB713" s="12"/>
      <c r="DC713" s="12"/>
      <c r="DD713" s="12"/>
      <c r="DE713" s="12"/>
      <c r="DF713" s="12"/>
      <c r="DG713" s="12"/>
      <c r="DH713" s="12"/>
      <c r="DI713" s="12"/>
      <c r="DJ713" s="12"/>
      <c r="DK713" s="12"/>
      <c r="DL713" s="12"/>
      <c r="DM713" s="12"/>
      <c r="DN713" s="12"/>
      <c r="DO713" s="12"/>
      <c r="DP713" s="12"/>
      <c r="DQ713" s="12"/>
      <c r="DR713" s="12"/>
      <c r="DS713" s="12"/>
      <c r="DT713" s="12"/>
      <c r="DU713" s="12"/>
      <c r="DV713" s="12"/>
      <c r="DW713" s="12"/>
      <c r="DX713" s="12"/>
      <c r="DY713" s="12"/>
      <c r="DZ713" s="12"/>
      <c r="EA713" s="12"/>
      <c r="EB713" s="12"/>
      <c r="EC713" s="12"/>
      <c r="ED713" s="12"/>
      <c r="EE713" s="12"/>
      <c r="EF713" s="12"/>
      <c r="EG713" s="12"/>
      <c r="EH713" s="12"/>
      <c r="EI713" s="12"/>
      <c r="EJ713" s="12"/>
      <c r="EK713" s="12"/>
      <c r="EL713" s="12"/>
      <c r="EM713" s="12"/>
      <c r="EN713" s="12"/>
      <c r="EO713" s="12"/>
      <c r="EP713" s="12"/>
      <c r="EQ713" s="12"/>
      <c r="ER713" s="12"/>
      <c r="ES713" s="12"/>
      <c r="ET713" s="12"/>
      <c r="EU713" s="12"/>
      <c r="EV713" s="12"/>
      <c r="EW713" s="12"/>
      <c r="EX713" s="12"/>
      <c r="EY713" s="12"/>
      <c r="EZ713" s="12"/>
      <c r="FA713" s="12"/>
      <c r="FB713" s="12"/>
      <c r="FC713" s="12"/>
      <c r="FD713" s="12"/>
      <c r="FE713" s="12"/>
      <c r="FF713" s="12"/>
      <c r="FG713" s="12"/>
      <c r="FH713" s="12"/>
      <c r="FI713" s="12"/>
      <c r="FJ713" s="12"/>
      <c r="FK713" s="12"/>
      <c r="FL713" s="12"/>
      <c r="FM713" s="12"/>
      <c r="FN713" s="12"/>
      <c r="FO713" s="12"/>
      <c r="FP713" s="12"/>
      <c r="FQ713" s="12"/>
      <c r="FR713" s="12"/>
      <c r="FS713" s="12"/>
      <c r="FT713" s="12"/>
      <c r="FU713" s="12"/>
      <c r="FV713" s="12"/>
      <c r="FW713" s="12"/>
      <c r="FX713" s="12"/>
      <c r="FY713" s="12"/>
      <c r="FZ713" s="12"/>
      <c r="GA713" s="12"/>
      <c r="GB713" s="12"/>
      <c r="GC713" s="12"/>
      <c r="GD713" s="12"/>
      <c r="GE713" s="12"/>
      <c r="GF713" s="12"/>
      <c r="GG713" s="12"/>
      <c r="GH713" s="12"/>
      <c r="GI713" s="12"/>
      <c r="GJ713" s="12"/>
      <c r="GK713" s="12"/>
      <c r="GL713" s="12"/>
      <c r="GM713" s="12"/>
      <c r="GN713" s="12"/>
      <c r="GO713" s="12"/>
      <c r="GP713" s="12"/>
      <c r="GQ713" s="12"/>
      <c r="GR713" s="12"/>
      <c r="GS713" s="12"/>
      <c r="GT713" s="12"/>
      <c r="GU713" s="12"/>
      <c r="GV713" s="12"/>
      <c r="GW713" s="12"/>
      <c r="GX713" s="12"/>
      <c r="GY713" s="12"/>
      <c r="GZ713" s="12"/>
      <c r="HA713" s="12"/>
      <c r="HB713" s="12"/>
      <c r="HC713" s="12"/>
      <c r="HD713" s="12"/>
      <c r="HE713" s="12"/>
      <c r="HF713" s="12"/>
      <c r="HG713" s="12"/>
      <c r="HH713" s="12"/>
      <c r="HI713" s="12"/>
      <c r="HJ713" s="12"/>
      <c r="HK713" s="12"/>
      <c r="HL713" s="12"/>
      <c r="HM713" s="12"/>
      <c r="HN713" s="12"/>
      <c r="HO713" s="12"/>
      <c r="HP713" s="12"/>
      <c r="HQ713" s="12"/>
      <c r="HR713" s="12"/>
      <c r="HS713" s="12"/>
      <c r="HT713" s="12"/>
      <c r="HU713" s="12"/>
      <c r="HV713" s="12"/>
      <c r="HW713" s="12"/>
      <c r="HX713" s="12"/>
      <c r="HY713" s="12"/>
      <c r="HZ713" s="12"/>
      <c r="IA713" s="12"/>
      <c r="IB713" s="12"/>
      <c r="IC713" s="12"/>
      <c r="ID713" s="12"/>
      <c r="IE713" s="12"/>
      <c r="IF713" s="12"/>
      <c r="IG713" s="12"/>
      <c r="IH713" s="12"/>
      <c r="II713" s="12"/>
      <c r="IJ713" s="12"/>
      <c r="IK713" s="12"/>
      <c r="IL713" s="12"/>
      <c r="IM713" s="12"/>
    </row>
    <row r="714" s="2" customFormat="1" ht="20" customHeight="1" spans="1:12">
      <c r="A714" s="18">
        <f t="shared" si="69"/>
        <v>712</v>
      </c>
      <c r="B714" s="19" t="s">
        <v>353</v>
      </c>
      <c r="C714" s="19" t="s">
        <v>1140</v>
      </c>
      <c r="D714" s="20" t="s">
        <v>1084</v>
      </c>
      <c r="E714" s="21" t="s">
        <v>1242</v>
      </c>
      <c r="F714" s="19">
        <v>47000</v>
      </c>
      <c r="G714" s="20" t="s">
        <v>1243</v>
      </c>
      <c r="H714" s="20" t="s">
        <v>1244</v>
      </c>
      <c r="I714" s="20" t="s">
        <v>1245</v>
      </c>
      <c r="J714" s="25">
        <v>4.35</v>
      </c>
      <c r="K714" s="26">
        <v>516.8</v>
      </c>
      <c r="L714" s="26">
        <v>516.8</v>
      </c>
    </row>
    <row r="715" s="2" customFormat="1" ht="20" customHeight="1" spans="1:12">
      <c r="A715" s="18">
        <f t="shared" si="69"/>
        <v>713</v>
      </c>
      <c r="B715" s="19" t="s">
        <v>353</v>
      </c>
      <c r="C715" s="19" t="s">
        <v>1140</v>
      </c>
      <c r="D715" s="20" t="s">
        <v>1084</v>
      </c>
      <c r="E715" s="21" t="s">
        <v>1246</v>
      </c>
      <c r="F715" s="19">
        <v>48000</v>
      </c>
      <c r="G715" s="20" t="s">
        <v>133</v>
      </c>
      <c r="H715" s="20" t="s">
        <v>134</v>
      </c>
      <c r="I715" s="20" t="s">
        <v>1247</v>
      </c>
      <c r="J715" s="25">
        <v>4.35</v>
      </c>
      <c r="K715" s="26">
        <v>527.8</v>
      </c>
      <c r="L715" s="26">
        <v>527.8</v>
      </c>
    </row>
    <row r="716" s="2" customFormat="1" ht="20" customHeight="1" spans="1:12">
      <c r="A716" s="18">
        <f t="shared" si="69"/>
        <v>714</v>
      </c>
      <c r="B716" s="19" t="s">
        <v>353</v>
      </c>
      <c r="C716" s="19" t="s">
        <v>1140</v>
      </c>
      <c r="D716" s="20" t="s">
        <v>1084</v>
      </c>
      <c r="E716" s="21" t="s">
        <v>1248</v>
      </c>
      <c r="F716" s="19">
        <v>47000</v>
      </c>
      <c r="G716" s="20" t="s">
        <v>857</v>
      </c>
      <c r="H716" s="20" t="s">
        <v>858</v>
      </c>
      <c r="I716" s="20" t="s">
        <v>878</v>
      </c>
      <c r="J716" s="25">
        <v>4.35</v>
      </c>
      <c r="K716" s="26">
        <v>516.8</v>
      </c>
      <c r="L716" s="26">
        <v>516.8</v>
      </c>
    </row>
    <row r="717" s="2" customFormat="1" ht="20" customHeight="1" spans="1:12">
      <c r="A717" s="18">
        <f t="shared" si="69"/>
        <v>715</v>
      </c>
      <c r="B717" s="19" t="s">
        <v>353</v>
      </c>
      <c r="C717" s="19" t="s">
        <v>1146</v>
      </c>
      <c r="D717" s="20" t="s">
        <v>1084</v>
      </c>
      <c r="E717" s="21" t="s">
        <v>1249</v>
      </c>
      <c r="F717" s="19">
        <v>50000</v>
      </c>
      <c r="G717" s="20" t="s">
        <v>77</v>
      </c>
      <c r="H717" s="20" t="s">
        <v>503</v>
      </c>
      <c r="I717" s="20" t="s">
        <v>26</v>
      </c>
      <c r="J717" s="25">
        <v>4.75</v>
      </c>
      <c r="K717" s="26">
        <v>604</v>
      </c>
      <c r="L717" s="26">
        <v>604</v>
      </c>
    </row>
    <row r="718" s="2" customFormat="1" ht="20" customHeight="1" spans="1:12">
      <c r="A718" s="18">
        <f t="shared" si="69"/>
        <v>716</v>
      </c>
      <c r="B718" s="19" t="s">
        <v>353</v>
      </c>
      <c r="C718" s="19" t="s">
        <v>1146</v>
      </c>
      <c r="D718" s="20" t="s">
        <v>1084</v>
      </c>
      <c r="E718" s="21" t="s">
        <v>1250</v>
      </c>
      <c r="F718" s="19">
        <v>50000</v>
      </c>
      <c r="G718" s="20" t="s">
        <v>77</v>
      </c>
      <c r="H718" s="20" t="s">
        <v>503</v>
      </c>
      <c r="I718" s="20" t="s">
        <v>26</v>
      </c>
      <c r="J718" s="25">
        <v>4.75</v>
      </c>
      <c r="K718" s="26">
        <v>604</v>
      </c>
      <c r="L718" s="26">
        <v>604</v>
      </c>
    </row>
    <row r="719" s="2" customFormat="1" ht="20" customHeight="1" spans="1:12">
      <c r="A719" s="18">
        <f t="shared" si="69"/>
        <v>717</v>
      </c>
      <c r="B719" s="19" t="s">
        <v>353</v>
      </c>
      <c r="C719" s="19" t="s">
        <v>1140</v>
      </c>
      <c r="D719" s="20" t="s">
        <v>1084</v>
      </c>
      <c r="E719" s="21" t="s">
        <v>1251</v>
      </c>
      <c r="F719" s="19">
        <v>48000</v>
      </c>
      <c r="G719" s="20" t="s">
        <v>226</v>
      </c>
      <c r="H719" s="20" t="s">
        <v>70</v>
      </c>
      <c r="I719" s="20" t="s">
        <v>1252</v>
      </c>
      <c r="J719" s="25">
        <v>4.35</v>
      </c>
      <c r="K719" s="26">
        <v>555.4</v>
      </c>
      <c r="L719" s="26">
        <v>555.4</v>
      </c>
    </row>
    <row r="720" s="2" customFormat="1" ht="20" customHeight="1" spans="1:12">
      <c r="A720" s="18">
        <f t="shared" si="69"/>
        <v>718</v>
      </c>
      <c r="B720" s="19" t="s">
        <v>353</v>
      </c>
      <c r="C720" s="19" t="s">
        <v>1140</v>
      </c>
      <c r="D720" s="20" t="s">
        <v>1084</v>
      </c>
      <c r="E720" s="21" t="s">
        <v>1253</v>
      </c>
      <c r="F720" s="19">
        <v>47000</v>
      </c>
      <c r="G720" s="20" t="s">
        <v>455</v>
      </c>
      <c r="H720" s="20" t="s">
        <v>456</v>
      </c>
      <c r="I720" s="20" t="s">
        <v>1254</v>
      </c>
      <c r="J720" s="25">
        <v>4.35</v>
      </c>
      <c r="K720" s="26">
        <v>516.8</v>
      </c>
      <c r="L720" s="26">
        <v>516.8</v>
      </c>
    </row>
    <row r="721" s="2" customFormat="1" ht="20" customHeight="1" spans="1:12">
      <c r="A721" s="18">
        <f t="shared" si="69"/>
        <v>719</v>
      </c>
      <c r="B721" s="19" t="s">
        <v>353</v>
      </c>
      <c r="C721" s="19" t="s">
        <v>1140</v>
      </c>
      <c r="D721" s="20" t="s">
        <v>1084</v>
      </c>
      <c r="E721" s="21" t="s">
        <v>1255</v>
      </c>
      <c r="F721" s="19">
        <v>46997.41</v>
      </c>
      <c r="G721" s="20" t="s">
        <v>455</v>
      </c>
      <c r="H721" s="20" t="s">
        <v>456</v>
      </c>
      <c r="I721" s="20" t="s">
        <v>1256</v>
      </c>
      <c r="J721" s="25">
        <v>4.35</v>
      </c>
      <c r="K721" s="26">
        <v>550.87</v>
      </c>
      <c r="L721" s="26">
        <v>550.87</v>
      </c>
    </row>
    <row r="722" s="2" customFormat="1" ht="20" customHeight="1" spans="1:12">
      <c r="A722" s="18">
        <f t="shared" si="69"/>
        <v>720</v>
      </c>
      <c r="B722" s="19" t="s">
        <v>353</v>
      </c>
      <c r="C722" s="19" t="s">
        <v>354</v>
      </c>
      <c r="D722" s="20" t="s">
        <v>1084</v>
      </c>
      <c r="E722" s="21" t="s">
        <v>1257</v>
      </c>
      <c r="F722" s="19">
        <v>50000</v>
      </c>
      <c r="G722" s="20" t="s">
        <v>1258</v>
      </c>
      <c r="H722" s="20" t="s">
        <v>1166</v>
      </c>
      <c r="I722" s="20" t="s">
        <v>878</v>
      </c>
      <c r="J722" s="25">
        <v>4.75</v>
      </c>
      <c r="K722" s="26">
        <v>600.34</v>
      </c>
      <c r="L722" s="26">
        <v>600.34</v>
      </c>
    </row>
    <row r="723" s="2" customFormat="1" ht="20" customHeight="1" spans="1:12">
      <c r="A723" s="18">
        <f t="shared" ref="A723:A732" si="70">ROW()-2</f>
        <v>721</v>
      </c>
      <c r="B723" s="19" t="s">
        <v>353</v>
      </c>
      <c r="C723" s="19" t="s">
        <v>354</v>
      </c>
      <c r="D723" s="20" t="s">
        <v>1084</v>
      </c>
      <c r="E723" s="21" t="s">
        <v>1259</v>
      </c>
      <c r="F723" s="19">
        <v>45000</v>
      </c>
      <c r="G723" s="20" t="s">
        <v>1260</v>
      </c>
      <c r="H723" s="20" t="s">
        <v>934</v>
      </c>
      <c r="I723" s="20" t="s">
        <v>816</v>
      </c>
      <c r="J723" s="25">
        <v>4.35</v>
      </c>
      <c r="K723" s="26">
        <v>494.81</v>
      </c>
      <c r="L723" s="26">
        <v>494.81</v>
      </c>
    </row>
    <row r="724" s="2" customFormat="1" ht="20" customHeight="1" spans="1:12">
      <c r="A724" s="18">
        <f t="shared" si="70"/>
        <v>722</v>
      </c>
      <c r="B724" s="19" t="s">
        <v>13</v>
      </c>
      <c r="C724" s="19" t="s">
        <v>1261</v>
      </c>
      <c r="D724" s="20" t="s">
        <v>1084</v>
      </c>
      <c r="E724" s="21" t="s">
        <v>1262</v>
      </c>
      <c r="F724" s="19">
        <v>48000</v>
      </c>
      <c r="G724" s="20" t="s">
        <v>646</v>
      </c>
      <c r="H724" s="20" t="s">
        <v>1263</v>
      </c>
      <c r="I724" s="20" t="s">
        <v>19</v>
      </c>
      <c r="J724" s="25">
        <v>4.35</v>
      </c>
      <c r="K724" s="26">
        <v>545.82</v>
      </c>
      <c r="L724" s="26">
        <v>545.82</v>
      </c>
    </row>
    <row r="725" s="2" customFormat="1" ht="20" customHeight="1" spans="1:12">
      <c r="A725" s="18">
        <f t="shared" si="70"/>
        <v>723</v>
      </c>
      <c r="B725" s="19" t="s">
        <v>353</v>
      </c>
      <c r="C725" s="19" t="s">
        <v>354</v>
      </c>
      <c r="D725" s="20" t="s">
        <v>1084</v>
      </c>
      <c r="E725" s="21" t="s">
        <v>1264</v>
      </c>
      <c r="F725" s="19">
        <v>50000</v>
      </c>
      <c r="G725" s="20" t="s">
        <v>77</v>
      </c>
      <c r="H725" s="20" t="s">
        <v>195</v>
      </c>
      <c r="I725" s="20" t="s">
        <v>26</v>
      </c>
      <c r="J725" s="25">
        <v>4.75</v>
      </c>
      <c r="K725" s="26">
        <v>604</v>
      </c>
      <c r="L725" s="26">
        <v>604</v>
      </c>
    </row>
    <row r="726" s="2" customFormat="1" ht="20" customHeight="1" spans="1:12">
      <c r="A726" s="18">
        <f t="shared" si="70"/>
        <v>724</v>
      </c>
      <c r="B726" s="19" t="s">
        <v>353</v>
      </c>
      <c r="C726" s="19" t="s">
        <v>354</v>
      </c>
      <c r="D726" s="20" t="s">
        <v>1084</v>
      </c>
      <c r="E726" s="21" t="s">
        <v>1265</v>
      </c>
      <c r="F726" s="19">
        <v>50000</v>
      </c>
      <c r="G726" s="20" t="s">
        <v>1266</v>
      </c>
      <c r="H726" s="20" t="s">
        <v>417</v>
      </c>
      <c r="I726" s="20" t="s">
        <v>1267</v>
      </c>
      <c r="J726" s="25">
        <v>4.35</v>
      </c>
      <c r="K726" s="26">
        <v>549.79</v>
      </c>
      <c r="L726" s="26">
        <v>549.79</v>
      </c>
    </row>
    <row r="727" s="2" customFormat="1" ht="20" customHeight="1" spans="1:12">
      <c r="A727" s="18">
        <f t="shared" si="70"/>
        <v>725</v>
      </c>
      <c r="B727" s="19" t="s">
        <v>353</v>
      </c>
      <c r="C727" s="19" t="s">
        <v>354</v>
      </c>
      <c r="D727" s="20" t="s">
        <v>1084</v>
      </c>
      <c r="E727" s="21" t="s">
        <v>1268</v>
      </c>
      <c r="F727" s="19">
        <v>45000</v>
      </c>
      <c r="G727" s="20" t="s">
        <v>1260</v>
      </c>
      <c r="H727" s="20" t="s">
        <v>934</v>
      </c>
      <c r="I727" s="20" t="s">
        <v>19</v>
      </c>
      <c r="J727" s="25">
        <v>4.35</v>
      </c>
      <c r="K727" s="26">
        <v>494.81</v>
      </c>
      <c r="L727" s="26">
        <v>494.81</v>
      </c>
    </row>
    <row r="728" s="2" customFormat="1" ht="20" customHeight="1" spans="1:12">
      <c r="A728" s="18">
        <f t="shared" si="70"/>
        <v>726</v>
      </c>
      <c r="B728" s="19" t="s">
        <v>353</v>
      </c>
      <c r="C728" s="19" t="s">
        <v>354</v>
      </c>
      <c r="D728" s="20" t="s">
        <v>1084</v>
      </c>
      <c r="E728" s="21" t="s">
        <v>1269</v>
      </c>
      <c r="F728" s="19">
        <v>50000</v>
      </c>
      <c r="G728" s="20" t="s">
        <v>780</v>
      </c>
      <c r="H728" s="20" t="s">
        <v>781</v>
      </c>
      <c r="I728" s="20" t="s">
        <v>33</v>
      </c>
      <c r="J728" s="25">
        <v>4.75</v>
      </c>
      <c r="K728" s="26">
        <v>600</v>
      </c>
      <c r="L728" s="26">
        <v>600</v>
      </c>
    </row>
    <row r="729" s="2" customFormat="1" ht="20" customHeight="1" spans="1:12">
      <c r="A729" s="18">
        <f t="shared" si="70"/>
        <v>727</v>
      </c>
      <c r="B729" s="19" t="s">
        <v>353</v>
      </c>
      <c r="C729" s="19" t="s">
        <v>354</v>
      </c>
      <c r="D729" s="20" t="s">
        <v>1084</v>
      </c>
      <c r="E729" s="21" t="s">
        <v>1270</v>
      </c>
      <c r="F729" s="19">
        <v>50000</v>
      </c>
      <c r="G729" s="20" t="s">
        <v>1204</v>
      </c>
      <c r="H729" s="20" t="s">
        <v>1271</v>
      </c>
      <c r="I729" s="20" t="s">
        <v>816</v>
      </c>
      <c r="J729" s="25">
        <v>4.35</v>
      </c>
      <c r="K729" s="26">
        <v>549.79</v>
      </c>
      <c r="L729" s="26">
        <v>549.79</v>
      </c>
    </row>
    <row r="730" s="2" customFormat="1" ht="20" customHeight="1" spans="1:12">
      <c r="A730" s="18">
        <f t="shared" si="70"/>
        <v>728</v>
      </c>
      <c r="B730" s="19" t="s">
        <v>218</v>
      </c>
      <c r="C730" s="19" t="s">
        <v>1272</v>
      </c>
      <c r="D730" s="20" t="s">
        <v>1084</v>
      </c>
      <c r="E730" s="21" t="s">
        <v>1273</v>
      </c>
      <c r="F730" s="19">
        <v>50000</v>
      </c>
      <c r="G730" s="20" t="s">
        <v>663</v>
      </c>
      <c r="H730" s="20" t="s">
        <v>547</v>
      </c>
      <c r="I730" s="20" t="s">
        <v>816</v>
      </c>
      <c r="J730" s="25">
        <v>4.35</v>
      </c>
      <c r="K730" s="26">
        <v>549.79</v>
      </c>
      <c r="L730" s="26">
        <v>549.79</v>
      </c>
    </row>
    <row r="731" s="2" customFormat="1" ht="20" customHeight="1" spans="1:12">
      <c r="A731" s="18">
        <f t="shared" si="70"/>
        <v>729</v>
      </c>
      <c r="B731" s="19" t="s">
        <v>353</v>
      </c>
      <c r="C731" s="19" t="s">
        <v>1146</v>
      </c>
      <c r="D731" s="20" t="s">
        <v>1084</v>
      </c>
      <c r="E731" s="21" t="s">
        <v>1274</v>
      </c>
      <c r="F731" s="19">
        <v>50000</v>
      </c>
      <c r="G731" s="20" t="s">
        <v>65</v>
      </c>
      <c r="H731" s="20" t="s">
        <v>503</v>
      </c>
      <c r="I731" s="20" t="s">
        <v>1086</v>
      </c>
      <c r="J731" s="25">
        <v>4.75</v>
      </c>
      <c r="K731" s="26">
        <v>600.3</v>
      </c>
      <c r="L731" s="26">
        <v>600.3</v>
      </c>
    </row>
    <row r="732" s="2" customFormat="1" ht="20" customHeight="1" spans="1:12">
      <c r="A732" s="18">
        <f t="shared" si="70"/>
        <v>730</v>
      </c>
      <c r="B732" s="19" t="s">
        <v>353</v>
      </c>
      <c r="C732" s="19" t="s">
        <v>1146</v>
      </c>
      <c r="D732" s="20" t="s">
        <v>1084</v>
      </c>
      <c r="E732" s="21" t="s">
        <v>1275</v>
      </c>
      <c r="F732" s="19">
        <v>50000</v>
      </c>
      <c r="G732" s="20" t="s">
        <v>294</v>
      </c>
      <c r="H732" s="20" t="s">
        <v>449</v>
      </c>
      <c r="I732" s="20" t="s">
        <v>1086</v>
      </c>
      <c r="J732" s="25">
        <v>4.75</v>
      </c>
      <c r="K732" s="26">
        <v>600.3</v>
      </c>
      <c r="L732" s="26">
        <v>600.3</v>
      </c>
    </row>
    <row r="733" s="2" customFormat="1" ht="20" customHeight="1" spans="1:12">
      <c r="A733" s="18">
        <f t="shared" ref="A733:A742" si="71">ROW()-2</f>
        <v>731</v>
      </c>
      <c r="B733" s="19" t="s">
        <v>353</v>
      </c>
      <c r="C733" s="19" t="s">
        <v>1146</v>
      </c>
      <c r="D733" s="20" t="s">
        <v>1084</v>
      </c>
      <c r="E733" s="21" t="s">
        <v>1276</v>
      </c>
      <c r="F733" s="19">
        <v>50000</v>
      </c>
      <c r="G733" s="20" t="s">
        <v>378</v>
      </c>
      <c r="H733" s="20" t="s">
        <v>1277</v>
      </c>
      <c r="I733" s="20" t="s">
        <v>1086</v>
      </c>
      <c r="J733" s="25">
        <v>4.75</v>
      </c>
      <c r="K733" s="26">
        <v>600.3</v>
      </c>
      <c r="L733" s="26">
        <v>600.3</v>
      </c>
    </row>
    <row r="734" s="2" customFormat="1" ht="20" customHeight="1" spans="1:12">
      <c r="A734" s="18">
        <f t="shared" si="71"/>
        <v>732</v>
      </c>
      <c r="B734" s="19" t="s">
        <v>353</v>
      </c>
      <c r="C734" s="19" t="s">
        <v>1146</v>
      </c>
      <c r="D734" s="20" t="s">
        <v>1084</v>
      </c>
      <c r="E734" s="21" t="s">
        <v>1278</v>
      </c>
      <c r="F734" s="19">
        <v>50000</v>
      </c>
      <c r="G734" s="20" t="s">
        <v>378</v>
      </c>
      <c r="H734" s="20" t="s">
        <v>503</v>
      </c>
      <c r="I734" s="20" t="s">
        <v>1086</v>
      </c>
      <c r="J734" s="25">
        <v>4.75</v>
      </c>
      <c r="K734" s="26">
        <v>600.3</v>
      </c>
      <c r="L734" s="26">
        <v>600.3</v>
      </c>
    </row>
    <row r="735" s="2" customFormat="1" ht="20" customHeight="1" spans="1:12">
      <c r="A735" s="18">
        <f t="shared" si="71"/>
        <v>733</v>
      </c>
      <c r="B735" s="19" t="s">
        <v>13</v>
      </c>
      <c r="C735" s="19" t="s">
        <v>1219</v>
      </c>
      <c r="D735" s="20" t="s">
        <v>1084</v>
      </c>
      <c r="E735" s="21" t="s">
        <v>1279</v>
      </c>
      <c r="F735" s="19">
        <v>50000</v>
      </c>
      <c r="G735" s="20" t="s">
        <v>1280</v>
      </c>
      <c r="H735" s="20" t="s">
        <v>646</v>
      </c>
      <c r="I735" s="20" t="s">
        <v>19</v>
      </c>
      <c r="J735" s="25">
        <v>4.35</v>
      </c>
      <c r="K735" s="26">
        <v>666.85</v>
      </c>
      <c r="L735" s="26">
        <v>666.85</v>
      </c>
    </row>
    <row r="736" s="2" customFormat="1" ht="20" customHeight="1" spans="1:12">
      <c r="A736" s="18">
        <f t="shared" si="71"/>
        <v>734</v>
      </c>
      <c r="B736" s="19" t="s">
        <v>13</v>
      </c>
      <c r="C736" s="19" t="s">
        <v>1261</v>
      </c>
      <c r="D736" s="20" t="s">
        <v>1084</v>
      </c>
      <c r="E736" s="21" t="s">
        <v>1281</v>
      </c>
      <c r="F736" s="19">
        <v>50000</v>
      </c>
      <c r="G736" s="20" t="s">
        <v>1282</v>
      </c>
      <c r="H736" s="20" t="s">
        <v>807</v>
      </c>
      <c r="I736" s="20" t="s">
        <v>19</v>
      </c>
      <c r="J736" s="25">
        <v>4.35</v>
      </c>
      <c r="K736" s="26">
        <v>685.41</v>
      </c>
      <c r="L736" s="26">
        <v>685.41</v>
      </c>
    </row>
    <row r="737" s="2" customFormat="1" ht="20" customHeight="1" spans="1:12">
      <c r="A737" s="18">
        <f t="shared" si="71"/>
        <v>735</v>
      </c>
      <c r="B737" s="19" t="s">
        <v>13</v>
      </c>
      <c r="C737" s="19" t="s">
        <v>1283</v>
      </c>
      <c r="D737" s="20" t="s">
        <v>1084</v>
      </c>
      <c r="E737" s="21" t="s">
        <v>1284</v>
      </c>
      <c r="F737" s="19">
        <v>50000</v>
      </c>
      <c r="G737" s="20" t="s">
        <v>1285</v>
      </c>
      <c r="H737" s="20" t="s">
        <v>722</v>
      </c>
      <c r="I737" s="20" t="s">
        <v>19</v>
      </c>
      <c r="J737" s="25">
        <v>4.35</v>
      </c>
      <c r="K737" s="26">
        <v>632.02</v>
      </c>
      <c r="L737" s="26">
        <v>632.02</v>
      </c>
    </row>
    <row r="738" s="2" customFormat="1" ht="20" customHeight="1" spans="1:12">
      <c r="A738" s="18">
        <f t="shared" si="71"/>
        <v>736</v>
      </c>
      <c r="B738" s="19" t="s">
        <v>353</v>
      </c>
      <c r="C738" s="19" t="s">
        <v>354</v>
      </c>
      <c r="D738" s="20" t="s">
        <v>1084</v>
      </c>
      <c r="E738" s="21" t="s">
        <v>1286</v>
      </c>
      <c r="F738" s="19">
        <v>50000</v>
      </c>
      <c r="G738" s="20" t="s">
        <v>1287</v>
      </c>
      <c r="H738" s="20" t="s">
        <v>101</v>
      </c>
      <c r="I738" s="20" t="s">
        <v>19</v>
      </c>
      <c r="J738" s="25">
        <v>4.75</v>
      </c>
      <c r="K738" s="26">
        <v>620.09</v>
      </c>
      <c r="L738" s="26">
        <v>620.09</v>
      </c>
    </row>
    <row r="739" s="2" customFormat="1" ht="20" customHeight="1" spans="1:12">
      <c r="A739" s="18">
        <f t="shared" si="71"/>
        <v>737</v>
      </c>
      <c r="B739" s="19" t="s">
        <v>353</v>
      </c>
      <c r="C739" s="19" t="s">
        <v>354</v>
      </c>
      <c r="D739" s="20" t="s">
        <v>1084</v>
      </c>
      <c r="E739" s="21" t="s">
        <v>1288</v>
      </c>
      <c r="F739" s="19">
        <v>50000</v>
      </c>
      <c r="G739" s="20" t="s">
        <v>50</v>
      </c>
      <c r="H739" s="20" t="s">
        <v>101</v>
      </c>
      <c r="I739" s="20" t="s">
        <v>1252</v>
      </c>
      <c r="J739" s="25">
        <v>4.75</v>
      </c>
      <c r="K739" s="26">
        <v>606.9</v>
      </c>
      <c r="L739" s="26">
        <v>606.9</v>
      </c>
    </row>
    <row r="740" s="2" customFormat="1" ht="20" customHeight="1" spans="1:12">
      <c r="A740" s="18">
        <f t="shared" si="71"/>
        <v>738</v>
      </c>
      <c r="B740" s="19" t="s">
        <v>218</v>
      </c>
      <c r="C740" s="19" t="s">
        <v>1289</v>
      </c>
      <c r="D740" s="20" t="s">
        <v>1290</v>
      </c>
      <c r="E740" s="21" t="s">
        <v>1291</v>
      </c>
      <c r="F740" s="19">
        <v>35000</v>
      </c>
      <c r="G740" s="20" t="s">
        <v>61</v>
      </c>
      <c r="H740" s="20" t="s">
        <v>36</v>
      </c>
      <c r="I740" s="20" t="s">
        <v>1292</v>
      </c>
      <c r="J740" s="25">
        <v>4.35</v>
      </c>
      <c r="K740" s="26">
        <v>384.85</v>
      </c>
      <c r="L740" s="26">
        <v>384.85</v>
      </c>
    </row>
    <row r="741" s="2" customFormat="1" ht="20" customHeight="1" spans="1:12">
      <c r="A741" s="18">
        <f t="shared" si="71"/>
        <v>739</v>
      </c>
      <c r="B741" s="19" t="s">
        <v>218</v>
      </c>
      <c r="C741" s="19" t="s">
        <v>1293</v>
      </c>
      <c r="D741" s="20" t="s">
        <v>1290</v>
      </c>
      <c r="E741" s="20" t="s">
        <v>1294</v>
      </c>
      <c r="F741" s="19">
        <v>21000</v>
      </c>
      <c r="G741" s="20" t="s">
        <v>1295</v>
      </c>
      <c r="H741" s="20" t="s">
        <v>959</v>
      </c>
      <c r="I741" s="20" t="s">
        <v>1296</v>
      </c>
      <c r="J741" s="25">
        <v>4.35</v>
      </c>
      <c r="K741" s="28">
        <v>245.78</v>
      </c>
      <c r="L741" s="28">
        <v>245.78</v>
      </c>
    </row>
    <row r="742" s="2" customFormat="1" ht="20" customHeight="1" spans="1:254">
      <c r="A742" s="18">
        <f t="shared" si="71"/>
        <v>740</v>
      </c>
      <c r="B742" s="19" t="s">
        <v>218</v>
      </c>
      <c r="C742" s="19" t="s">
        <v>1293</v>
      </c>
      <c r="D742" s="20" t="s">
        <v>1290</v>
      </c>
      <c r="E742" s="21" t="s">
        <v>1297</v>
      </c>
      <c r="F742" s="19">
        <v>50000</v>
      </c>
      <c r="G742" s="20" t="s">
        <v>1298</v>
      </c>
      <c r="H742" s="20" t="s">
        <v>70</v>
      </c>
      <c r="I742" s="20" t="s">
        <v>816</v>
      </c>
      <c r="J742" s="25">
        <v>4.35</v>
      </c>
      <c r="K742" s="26">
        <v>386.67</v>
      </c>
      <c r="L742" s="26">
        <v>386.67</v>
      </c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  <c r="BZ742" s="12"/>
      <c r="CA742" s="12"/>
      <c r="CB742" s="12"/>
      <c r="CC742" s="12"/>
      <c r="CD742" s="12"/>
      <c r="CE742" s="12"/>
      <c r="CF742" s="12"/>
      <c r="CG742" s="12"/>
      <c r="CH742" s="12"/>
      <c r="CI742" s="12"/>
      <c r="CJ742" s="12"/>
      <c r="CK742" s="12"/>
      <c r="CL742" s="12"/>
      <c r="CM742" s="12"/>
      <c r="CN742" s="12"/>
      <c r="CO742" s="12"/>
      <c r="CP742" s="12"/>
      <c r="CQ742" s="12"/>
      <c r="CR742" s="12"/>
      <c r="CS742" s="12"/>
      <c r="CT742" s="12"/>
      <c r="CU742" s="12"/>
      <c r="CV742" s="12"/>
      <c r="CW742" s="12"/>
      <c r="CX742" s="12"/>
      <c r="CY742" s="12"/>
      <c r="CZ742" s="12"/>
      <c r="DA742" s="12"/>
      <c r="DB742" s="12"/>
      <c r="DC742" s="12"/>
      <c r="DD742" s="12"/>
      <c r="DE742" s="12"/>
      <c r="DF742" s="12"/>
      <c r="DG742" s="12"/>
      <c r="DH742" s="12"/>
      <c r="DI742" s="12"/>
      <c r="DJ742" s="12"/>
      <c r="DK742" s="12"/>
      <c r="DL742" s="12"/>
      <c r="DM742" s="12"/>
      <c r="DN742" s="12"/>
      <c r="DO742" s="12"/>
      <c r="DP742" s="12"/>
      <c r="DQ742" s="12"/>
      <c r="DR742" s="12"/>
      <c r="DS742" s="12"/>
      <c r="DT742" s="12"/>
      <c r="DU742" s="12"/>
      <c r="DV742" s="12"/>
      <c r="DW742" s="12"/>
      <c r="DX742" s="12"/>
      <c r="DY742" s="12"/>
      <c r="DZ742" s="12"/>
      <c r="EA742" s="12"/>
      <c r="EB742" s="12"/>
      <c r="EC742" s="12"/>
      <c r="ED742" s="12"/>
      <c r="EE742" s="12"/>
      <c r="EF742" s="12"/>
      <c r="EG742" s="12"/>
      <c r="EH742" s="12"/>
      <c r="EI742" s="12"/>
      <c r="EJ742" s="12"/>
      <c r="EK742" s="12"/>
      <c r="EL742" s="12"/>
      <c r="EM742" s="12"/>
      <c r="EN742" s="12"/>
      <c r="EO742" s="12"/>
      <c r="EP742" s="12"/>
      <c r="EQ742" s="12"/>
      <c r="ER742" s="12"/>
      <c r="ES742" s="12"/>
      <c r="ET742" s="12"/>
      <c r="EU742" s="12"/>
      <c r="EV742" s="12"/>
      <c r="EW742" s="12"/>
      <c r="EX742" s="12"/>
      <c r="EY742" s="12"/>
      <c r="EZ742" s="12"/>
      <c r="FA742" s="12"/>
      <c r="FB742" s="12"/>
      <c r="FC742" s="12"/>
      <c r="FD742" s="12"/>
      <c r="FE742" s="12"/>
      <c r="FF742" s="12"/>
      <c r="FG742" s="12"/>
      <c r="FH742" s="12"/>
      <c r="FI742" s="12"/>
      <c r="FJ742" s="12"/>
      <c r="FK742" s="12"/>
      <c r="FL742" s="12"/>
      <c r="FM742" s="12"/>
      <c r="FN742" s="12"/>
      <c r="FO742" s="12"/>
      <c r="FP742" s="12"/>
      <c r="FQ742" s="12"/>
      <c r="FR742" s="12"/>
      <c r="FS742" s="12"/>
      <c r="FT742" s="12"/>
      <c r="FU742" s="12"/>
      <c r="FV742" s="12"/>
      <c r="FW742" s="12"/>
      <c r="FX742" s="12"/>
      <c r="FY742" s="12"/>
      <c r="FZ742" s="12"/>
      <c r="GA742" s="12"/>
      <c r="GB742" s="12"/>
      <c r="GC742" s="12"/>
      <c r="GD742" s="12"/>
      <c r="GE742" s="12"/>
      <c r="GF742" s="12"/>
      <c r="GG742" s="12"/>
      <c r="GH742" s="12"/>
      <c r="GI742" s="12"/>
      <c r="GJ742" s="12"/>
      <c r="GK742" s="12"/>
      <c r="GL742" s="12"/>
      <c r="GM742" s="12"/>
      <c r="GN742" s="12"/>
      <c r="GO742" s="12"/>
      <c r="GP742" s="12"/>
      <c r="GQ742" s="12"/>
      <c r="GR742" s="12"/>
      <c r="GS742" s="12"/>
      <c r="GT742" s="12"/>
      <c r="GU742" s="12"/>
      <c r="GV742" s="12"/>
      <c r="GW742" s="12"/>
      <c r="GX742" s="12"/>
      <c r="GY742" s="12"/>
      <c r="GZ742" s="12"/>
      <c r="HA742" s="12"/>
      <c r="HB742" s="12"/>
      <c r="HC742" s="12"/>
      <c r="HD742" s="12"/>
      <c r="HE742" s="12"/>
      <c r="HF742" s="12"/>
      <c r="HG742" s="12"/>
      <c r="HH742" s="12"/>
      <c r="HI742" s="12"/>
      <c r="HJ742" s="12"/>
      <c r="HK742" s="12"/>
      <c r="HL742" s="12"/>
      <c r="HM742" s="12"/>
      <c r="HN742" s="12"/>
      <c r="HO742" s="12"/>
      <c r="HP742" s="12"/>
      <c r="HQ742" s="12"/>
      <c r="HR742" s="12"/>
      <c r="HS742" s="12"/>
      <c r="HT742" s="12"/>
      <c r="HU742" s="12"/>
      <c r="HV742" s="12"/>
      <c r="HW742" s="12"/>
      <c r="HX742" s="12"/>
      <c r="HY742" s="12"/>
      <c r="HZ742" s="12"/>
      <c r="IA742" s="12"/>
      <c r="IB742" s="12"/>
      <c r="IC742" s="12"/>
      <c r="ID742" s="12"/>
      <c r="IE742" s="12"/>
      <c r="IF742" s="12"/>
      <c r="IG742" s="12"/>
      <c r="IH742" s="12"/>
      <c r="II742" s="12"/>
      <c r="IJ742" s="12"/>
      <c r="IK742" s="12"/>
      <c r="IL742" s="12"/>
      <c r="IM742" s="12"/>
      <c r="IO742" s="12"/>
      <c r="IP742" s="12"/>
      <c r="IQ742" s="12"/>
      <c r="IR742" s="12"/>
      <c r="IS742" s="12"/>
      <c r="IT742" s="12"/>
    </row>
    <row r="743" s="2" customFormat="1" ht="20" customHeight="1" spans="1:247">
      <c r="A743" s="18">
        <f t="shared" ref="A743:A752" si="72">ROW()-2</f>
        <v>741</v>
      </c>
      <c r="B743" s="19" t="s">
        <v>218</v>
      </c>
      <c r="C743" s="19" t="s">
        <v>1299</v>
      </c>
      <c r="D743" s="20" t="s">
        <v>1290</v>
      </c>
      <c r="E743" s="21" t="s">
        <v>1300</v>
      </c>
      <c r="F743" s="19">
        <v>45000</v>
      </c>
      <c r="G743" s="20" t="s">
        <v>178</v>
      </c>
      <c r="H743" s="20" t="s">
        <v>382</v>
      </c>
      <c r="I743" s="20" t="s">
        <v>816</v>
      </c>
      <c r="J743" s="25">
        <v>4.35</v>
      </c>
      <c r="K743" s="26">
        <v>550.88</v>
      </c>
      <c r="L743" s="26">
        <v>550.88</v>
      </c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  <c r="BZ743" s="12"/>
      <c r="CA743" s="12"/>
      <c r="CB743" s="12"/>
      <c r="CC743" s="12"/>
      <c r="CD743" s="12"/>
      <c r="CE743" s="12"/>
      <c r="CF743" s="12"/>
      <c r="CG743" s="12"/>
      <c r="CH743" s="12"/>
      <c r="CI743" s="12"/>
      <c r="CJ743" s="12"/>
      <c r="CK743" s="12"/>
      <c r="CL743" s="12"/>
      <c r="CM743" s="12"/>
      <c r="CN743" s="12"/>
      <c r="CO743" s="12"/>
      <c r="CP743" s="12"/>
      <c r="CQ743" s="12"/>
      <c r="CR743" s="12"/>
      <c r="CS743" s="12"/>
      <c r="CT743" s="12"/>
      <c r="CU743" s="12"/>
      <c r="CV743" s="12"/>
      <c r="CW743" s="12"/>
      <c r="CX743" s="12"/>
      <c r="CY743" s="12"/>
      <c r="CZ743" s="12"/>
      <c r="DA743" s="12"/>
      <c r="DB743" s="12"/>
      <c r="DC743" s="12"/>
      <c r="DD743" s="12"/>
      <c r="DE743" s="12"/>
      <c r="DF743" s="12"/>
      <c r="DG743" s="12"/>
      <c r="DH743" s="12"/>
      <c r="DI743" s="12"/>
      <c r="DJ743" s="12"/>
      <c r="DK743" s="12"/>
      <c r="DL743" s="12"/>
      <c r="DM743" s="12"/>
      <c r="DN743" s="12"/>
      <c r="DO743" s="12"/>
      <c r="DP743" s="12"/>
      <c r="DQ743" s="12"/>
      <c r="DR743" s="12"/>
      <c r="DS743" s="12"/>
      <c r="DT743" s="12"/>
      <c r="DU743" s="12"/>
      <c r="DV743" s="12"/>
      <c r="DW743" s="12"/>
      <c r="DX743" s="12"/>
      <c r="DY743" s="12"/>
      <c r="DZ743" s="12"/>
      <c r="EA743" s="12"/>
      <c r="EB743" s="12"/>
      <c r="EC743" s="12"/>
      <c r="ED743" s="12"/>
      <c r="EE743" s="12"/>
      <c r="EF743" s="12"/>
      <c r="EG743" s="12"/>
      <c r="EH743" s="12"/>
      <c r="EI743" s="12"/>
      <c r="EJ743" s="12"/>
      <c r="EK743" s="12"/>
      <c r="EL743" s="12"/>
      <c r="EM743" s="12"/>
      <c r="EN743" s="12"/>
      <c r="EO743" s="12"/>
      <c r="EP743" s="12"/>
      <c r="EQ743" s="12"/>
      <c r="ER743" s="12"/>
      <c r="ES743" s="12"/>
      <c r="ET743" s="12"/>
      <c r="EU743" s="12"/>
      <c r="EV743" s="12"/>
      <c r="EW743" s="12"/>
      <c r="EX743" s="12"/>
      <c r="EY743" s="12"/>
      <c r="EZ743" s="12"/>
      <c r="FA743" s="12"/>
      <c r="FB743" s="12"/>
      <c r="FC743" s="12"/>
      <c r="FD743" s="12"/>
      <c r="FE743" s="12"/>
      <c r="FF743" s="12"/>
      <c r="FG743" s="12"/>
      <c r="FH743" s="12"/>
      <c r="FI743" s="12"/>
      <c r="FJ743" s="12"/>
      <c r="FK743" s="12"/>
      <c r="FL743" s="12"/>
      <c r="FM743" s="12"/>
      <c r="FN743" s="12"/>
      <c r="FO743" s="12"/>
      <c r="FP743" s="12"/>
      <c r="FQ743" s="12"/>
      <c r="FR743" s="12"/>
      <c r="FS743" s="12"/>
      <c r="FT743" s="12"/>
      <c r="FU743" s="12"/>
      <c r="FV743" s="12"/>
      <c r="FW743" s="12"/>
      <c r="FX743" s="12"/>
      <c r="FY743" s="12"/>
      <c r="FZ743" s="12"/>
      <c r="GA743" s="12"/>
      <c r="GB743" s="12"/>
      <c r="GC743" s="12"/>
      <c r="GD743" s="12"/>
      <c r="GE743" s="12"/>
      <c r="GF743" s="12"/>
      <c r="GG743" s="12"/>
      <c r="GH743" s="12"/>
      <c r="GI743" s="12"/>
      <c r="GJ743" s="12"/>
      <c r="GK743" s="12"/>
      <c r="GL743" s="12"/>
      <c r="GM743" s="12"/>
      <c r="GN743" s="12"/>
      <c r="GO743" s="12"/>
      <c r="GP743" s="12"/>
      <c r="GQ743" s="12"/>
      <c r="GR743" s="12"/>
      <c r="GS743" s="12"/>
      <c r="GT743" s="12"/>
      <c r="GU743" s="12"/>
      <c r="GV743" s="12"/>
      <c r="GW743" s="12"/>
      <c r="GX743" s="12"/>
      <c r="GY743" s="12"/>
      <c r="GZ743" s="12"/>
      <c r="HA743" s="12"/>
      <c r="HB743" s="12"/>
      <c r="HC743" s="12"/>
      <c r="HD743" s="12"/>
      <c r="HE743" s="12"/>
      <c r="HF743" s="12"/>
      <c r="HG743" s="12"/>
      <c r="HH743" s="12"/>
      <c r="HI743" s="12"/>
      <c r="HJ743" s="12"/>
      <c r="HK743" s="12"/>
      <c r="HL743" s="12"/>
      <c r="HM743" s="12"/>
      <c r="HN743" s="12"/>
      <c r="HO743" s="12"/>
      <c r="HP743" s="12"/>
      <c r="HQ743" s="12"/>
      <c r="HR743" s="12"/>
      <c r="HS743" s="12"/>
      <c r="HT743" s="12"/>
      <c r="HU743" s="12"/>
      <c r="HV743" s="12"/>
      <c r="HW743" s="12"/>
      <c r="HX743" s="12"/>
      <c r="HY743" s="12"/>
      <c r="HZ743" s="12"/>
      <c r="IA743" s="12"/>
      <c r="IB743" s="12"/>
      <c r="IC743" s="12"/>
      <c r="ID743" s="12"/>
      <c r="IE743" s="12"/>
      <c r="IF743" s="12"/>
      <c r="IG743" s="12"/>
      <c r="IH743" s="12"/>
      <c r="II743" s="12"/>
      <c r="IJ743" s="12"/>
      <c r="IK743" s="12"/>
      <c r="IL743" s="12"/>
      <c r="IM743" s="12"/>
    </row>
    <row r="744" s="2" customFormat="1" ht="20" customHeight="1" spans="1:12">
      <c r="A744" s="18">
        <f t="shared" si="72"/>
        <v>742</v>
      </c>
      <c r="B744" s="19" t="s">
        <v>218</v>
      </c>
      <c r="C744" s="19" t="s">
        <v>1293</v>
      </c>
      <c r="D744" s="20" t="s">
        <v>1290</v>
      </c>
      <c r="E744" s="21" t="s">
        <v>1301</v>
      </c>
      <c r="F744" s="19">
        <v>30000</v>
      </c>
      <c r="G744" s="20" t="s">
        <v>1302</v>
      </c>
      <c r="H744" s="20" t="s">
        <v>1303</v>
      </c>
      <c r="I744" s="20" t="s">
        <v>1304</v>
      </c>
      <c r="J744" s="25">
        <v>4.35</v>
      </c>
      <c r="K744" s="26">
        <v>329.86</v>
      </c>
      <c r="L744" s="26">
        <v>329.86</v>
      </c>
    </row>
    <row r="745" s="2" customFormat="1" ht="20" customHeight="1" spans="1:12">
      <c r="A745" s="18">
        <f t="shared" si="72"/>
        <v>743</v>
      </c>
      <c r="B745" s="19" t="s">
        <v>218</v>
      </c>
      <c r="C745" s="19" t="s">
        <v>1293</v>
      </c>
      <c r="D745" s="20" t="s">
        <v>1290</v>
      </c>
      <c r="E745" s="21" t="s">
        <v>1305</v>
      </c>
      <c r="F745" s="19">
        <v>22000</v>
      </c>
      <c r="G745" s="20" t="s">
        <v>1306</v>
      </c>
      <c r="H745" s="20" t="s">
        <v>1307</v>
      </c>
      <c r="I745" s="20" t="s">
        <v>1308</v>
      </c>
      <c r="J745" s="25">
        <v>4.35</v>
      </c>
      <c r="K745" s="26">
        <v>241.91</v>
      </c>
      <c r="L745" s="26">
        <v>241.91</v>
      </c>
    </row>
    <row r="746" s="2" customFormat="1" ht="20" customHeight="1" spans="1:12">
      <c r="A746" s="18">
        <f t="shared" si="72"/>
        <v>744</v>
      </c>
      <c r="B746" s="19" t="s">
        <v>218</v>
      </c>
      <c r="C746" s="19" t="s">
        <v>1293</v>
      </c>
      <c r="D746" s="20" t="s">
        <v>1290</v>
      </c>
      <c r="E746" s="21" t="s">
        <v>1309</v>
      </c>
      <c r="F746" s="19">
        <v>45000</v>
      </c>
      <c r="G746" s="20" t="s">
        <v>1310</v>
      </c>
      <c r="H746" s="20" t="s">
        <v>179</v>
      </c>
      <c r="I746" s="20" t="s">
        <v>1311</v>
      </c>
      <c r="J746" s="25">
        <v>4.35</v>
      </c>
      <c r="K746" s="26">
        <v>499.4</v>
      </c>
      <c r="L746" s="26">
        <v>499.4</v>
      </c>
    </row>
    <row r="747" s="2" customFormat="1" ht="20" customHeight="1" spans="1:254">
      <c r="A747" s="18">
        <f t="shared" si="72"/>
        <v>745</v>
      </c>
      <c r="B747" s="19" t="s">
        <v>218</v>
      </c>
      <c r="C747" s="19" t="s">
        <v>1289</v>
      </c>
      <c r="D747" s="20" t="s">
        <v>1290</v>
      </c>
      <c r="E747" s="21" t="s">
        <v>1312</v>
      </c>
      <c r="F747" s="19">
        <v>50000</v>
      </c>
      <c r="G747" s="20" t="s">
        <v>1313</v>
      </c>
      <c r="H747" s="20" t="s">
        <v>1314</v>
      </c>
      <c r="I747" s="20" t="s">
        <v>1114</v>
      </c>
      <c r="J747" s="25">
        <v>4.35</v>
      </c>
      <c r="K747" s="26">
        <v>374.58</v>
      </c>
      <c r="L747" s="26">
        <v>374.58</v>
      </c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  <c r="BZ747" s="12"/>
      <c r="CA747" s="12"/>
      <c r="CB747" s="12"/>
      <c r="CC747" s="12"/>
      <c r="CD747" s="12"/>
      <c r="CE747" s="12"/>
      <c r="CF747" s="12"/>
      <c r="CG747" s="12"/>
      <c r="CH747" s="12"/>
      <c r="CI747" s="12"/>
      <c r="CJ747" s="12"/>
      <c r="CK747" s="12"/>
      <c r="CL747" s="12"/>
      <c r="CM747" s="12"/>
      <c r="CN747" s="12"/>
      <c r="CO747" s="12"/>
      <c r="CP747" s="12"/>
      <c r="CQ747" s="12"/>
      <c r="CR747" s="12"/>
      <c r="CS747" s="12"/>
      <c r="CT747" s="12"/>
      <c r="CU747" s="12"/>
      <c r="CV747" s="12"/>
      <c r="CW747" s="12"/>
      <c r="CX747" s="12"/>
      <c r="CY747" s="12"/>
      <c r="CZ747" s="12"/>
      <c r="DA747" s="12"/>
      <c r="DB747" s="12"/>
      <c r="DC747" s="12"/>
      <c r="DD747" s="12"/>
      <c r="DE747" s="12"/>
      <c r="DF747" s="12"/>
      <c r="DG747" s="12"/>
      <c r="DH747" s="12"/>
      <c r="DI747" s="12"/>
      <c r="DJ747" s="12"/>
      <c r="DK747" s="12"/>
      <c r="DL747" s="12"/>
      <c r="DM747" s="12"/>
      <c r="DN747" s="12"/>
      <c r="DO747" s="12"/>
      <c r="DP747" s="12"/>
      <c r="DQ747" s="12"/>
      <c r="DR747" s="12"/>
      <c r="DS747" s="12"/>
      <c r="DT747" s="12"/>
      <c r="DU747" s="12"/>
      <c r="DV747" s="12"/>
      <c r="DW747" s="12"/>
      <c r="DX747" s="12"/>
      <c r="DY747" s="12"/>
      <c r="DZ747" s="12"/>
      <c r="EA747" s="12"/>
      <c r="EB747" s="12"/>
      <c r="EC747" s="12"/>
      <c r="ED747" s="12"/>
      <c r="EE747" s="12"/>
      <c r="EF747" s="12"/>
      <c r="EG747" s="12"/>
      <c r="EH747" s="12"/>
      <c r="EI747" s="12"/>
      <c r="EJ747" s="12"/>
      <c r="EK747" s="12"/>
      <c r="EL747" s="12"/>
      <c r="EM747" s="12"/>
      <c r="EN747" s="12"/>
      <c r="EO747" s="12"/>
      <c r="EP747" s="12"/>
      <c r="EQ747" s="12"/>
      <c r="ER747" s="12"/>
      <c r="ES747" s="12"/>
      <c r="ET747" s="12"/>
      <c r="EU747" s="12"/>
      <c r="EV747" s="12"/>
      <c r="EW747" s="12"/>
      <c r="EX747" s="12"/>
      <c r="EY747" s="12"/>
      <c r="EZ747" s="12"/>
      <c r="FA747" s="12"/>
      <c r="FB747" s="12"/>
      <c r="FC747" s="12"/>
      <c r="FD747" s="12"/>
      <c r="FE747" s="12"/>
      <c r="FF747" s="12"/>
      <c r="FG747" s="12"/>
      <c r="FH747" s="12"/>
      <c r="FI747" s="12"/>
      <c r="FJ747" s="12"/>
      <c r="FK747" s="12"/>
      <c r="FL747" s="12"/>
      <c r="FM747" s="12"/>
      <c r="FN747" s="12"/>
      <c r="FO747" s="12"/>
      <c r="FP747" s="12"/>
      <c r="FQ747" s="12"/>
      <c r="FR747" s="12"/>
      <c r="FS747" s="12"/>
      <c r="FT747" s="12"/>
      <c r="FU747" s="12"/>
      <c r="FV747" s="12"/>
      <c r="FW747" s="12"/>
      <c r="FX747" s="12"/>
      <c r="FY747" s="12"/>
      <c r="FZ747" s="12"/>
      <c r="GA747" s="12"/>
      <c r="GB747" s="12"/>
      <c r="GC747" s="12"/>
      <c r="GD747" s="12"/>
      <c r="GE747" s="12"/>
      <c r="GF747" s="12"/>
      <c r="GG747" s="12"/>
      <c r="GH747" s="12"/>
      <c r="GI747" s="12"/>
      <c r="GJ747" s="12"/>
      <c r="GK747" s="12"/>
      <c r="GL747" s="12"/>
      <c r="GM747" s="12"/>
      <c r="GN747" s="12"/>
      <c r="GO747" s="12"/>
      <c r="GP747" s="12"/>
      <c r="GQ747" s="12"/>
      <c r="GR747" s="12"/>
      <c r="GS747" s="12"/>
      <c r="GT747" s="12"/>
      <c r="GU747" s="12"/>
      <c r="GV747" s="12"/>
      <c r="GW747" s="12"/>
      <c r="GX747" s="12"/>
      <c r="GY747" s="12"/>
      <c r="GZ747" s="12"/>
      <c r="HA747" s="12"/>
      <c r="HB747" s="12"/>
      <c r="HC747" s="12"/>
      <c r="HD747" s="12"/>
      <c r="HE747" s="12"/>
      <c r="HF747" s="12"/>
      <c r="HG747" s="12"/>
      <c r="HH747" s="12"/>
      <c r="HI747" s="12"/>
      <c r="HJ747" s="12"/>
      <c r="HK747" s="12"/>
      <c r="HL747" s="12"/>
      <c r="HM747" s="12"/>
      <c r="HN747" s="12"/>
      <c r="HO747" s="12"/>
      <c r="HP747" s="12"/>
      <c r="HQ747" s="12"/>
      <c r="HR747" s="12"/>
      <c r="HS747" s="12"/>
      <c r="HT747" s="12"/>
      <c r="HU747" s="12"/>
      <c r="HV747" s="12"/>
      <c r="HW747" s="12"/>
      <c r="HX747" s="12"/>
      <c r="HY747" s="12"/>
      <c r="HZ747" s="12"/>
      <c r="IA747" s="12"/>
      <c r="IB747" s="12"/>
      <c r="IC747" s="12"/>
      <c r="ID747" s="12"/>
      <c r="IE747" s="12"/>
      <c r="IF747" s="12"/>
      <c r="IG747" s="12"/>
      <c r="IH747" s="12"/>
      <c r="II747" s="12"/>
      <c r="IJ747" s="12"/>
      <c r="IK747" s="12"/>
      <c r="IL747" s="12"/>
      <c r="IM747" s="12"/>
      <c r="IO747" s="12"/>
      <c r="IP747" s="12"/>
      <c r="IQ747" s="12"/>
      <c r="IR747" s="12"/>
      <c r="IS747" s="12"/>
      <c r="IT747" s="12"/>
    </row>
    <row r="748" s="2" customFormat="1" ht="20" customHeight="1" spans="1:12">
      <c r="A748" s="18">
        <f t="shared" si="72"/>
        <v>746</v>
      </c>
      <c r="B748" s="19" t="s">
        <v>218</v>
      </c>
      <c r="C748" s="19" t="s">
        <v>1289</v>
      </c>
      <c r="D748" s="20" t="s">
        <v>1290</v>
      </c>
      <c r="E748" s="21" t="s">
        <v>1315</v>
      </c>
      <c r="F748" s="19">
        <v>40000</v>
      </c>
      <c r="G748" s="20" t="s">
        <v>1316</v>
      </c>
      <c r="H748" s="20" t="s">
        <v>496</v>
      </c>
      <c r="I748" s="20" t="s">
        <v>1317</v>
      </c>
      <c r="J748" s="25">
        <v>4.35</v>
      </c>
      <c r="K748" s="26">
        <v>439.66</v>
      </c>
      <c r="L748" s="26">
        <v>439.66</v>
      </c>
    </row>
    <row r="749" s="2" customFormat="1" ht="20" customHeight="1" spans="1:12">
      <c r="A749" s="18">
        <f t="shared" si="72"/>
        <v>747</v>
      </c>
      <c r="B749" s="19" t="s">
        <v>218</v>
      </c>
      <c r="C749" s="19" t="s">
        <v>1318</v>
      </c>
      <c r="D749" s="20" t="s">
        <v>1290</v>
      </c>
      <c r="E749" s="21" t="s">
        <v>1319</v>
      </c>
      <c r="F749" s="19">
        <v>48000</v>
      </c>
      <c r="G749" s="20" t="s">
        <v>1298</v>
      </c>
      <c r="H749" s="20" t="s">
        <v>70</v>
      </c>
      <c r="I749" s="20" t="s">
        <v>1320</v>
      </c>
      <c r="J749" s="25">
        <v>4.35</v>
      </c>
      <c r="K749" s="26">
        <v>549.32</v>
      </c>
      <c r="L749" s="26">
        <v>549.32</v>
      </c>
    </row>
    <row r="750" s="2" customFormat="1" ht="20" customHeight="1" spans="1:12">
      <c r="A750" s="18">
        <f t="shared" si="72"/>
        <v>748</v>
      </c>
      <c r="B750" s="19" t="s">
        <v>218</v>
      </c>
      <c r="C750" s="19" t="s">
        <v>1318</v>
      </c>
      <c r="D750" s="20" t="s">
        <v>1290</v>
      </c>
      <c r="E750" s="21" t="s">
        <v>1321</v>
      </c>
      <c r="F750" s="19">
        <v>47000</v>
      </c>
      <c r="G750" s="20" t="s">
        <v>463</v>
      </c>
      <c r="H750" s="20" t="s">
        <v>1151</v>
      </c>
      <c r="I750" s="20" t="s">
        <v>1322</v>
      </c>
      <c r="J750" s="25">
        <v>4.35</v>
      </c>
      <c r="K750" s="26">
        <v>516.8</v>
      </c>
      <c r="L750" s="26">
        <v>516.8</v>
      </c>
    </row>
    <row r="751" s="2" customFormat="1" ht="20" customHeight="1" spans="1:12">
      <c r="A751" s="18">
        <f t="shared" si="72"/>
        <v>749</v>
      </c>
      <c r="B751" s="19" t="s">
        <v>112</v>
      </c>
      <c r="C751" s="19" t="s">
        <v>393</v>
      </c>
      <c r="D751" s="20" t="s">
        <v>1290</v>
      </c>
      <c r="E751" s="21" t="s">
        <v>1323</v>
      </c>
      <c r="F751" s="19">
        <v>47000</v>
      </c>
      <c r="G751" s="20" t="s">
        <v>1324</v>
      </c>
      <c r="H751" s="20" t="s">
        <v>1325</v>
      </c>
      <c r="I751" s="20" t="s">
        <v>1326</v>
      </c>
      <c r="J751" s="25">
        <v>4.35</v>
      </c>
      <c r="K751" s="26">
        <v>516.8</v>
      </c>
      <c r="L751" s="26">
        <v>516.8</v>
      </c>
    </row>
    <row r="752" s="2" customFormat="1" ht="20" customHeight="1" spans="1:12">
      <c r="A752" s="18">
        <f t="shared" si="72"/>
        <v>750</v>
      </c>
      <c r="B752" s="19" t="s">
        <v>218</v>
      </c>
      <c r="C752" s="19" t="s">
        <v>1318</v>
      </c>
      <c r="D752" s="20" t="s">
        <v>1290</v>
      </c>
      <c r="E752" s="21" t="s">
        <v>1327</v>
      </c>
      <c r="F752" s="19">
        <v>50000</v>
      </c>
      <c r="G752" s="20" t="s">
        <v>142</v>
      </c>
      <c r="H752" s="20" t="s">
        <v>547</v>
      </c>
      <c r="I752" s="20" t="s">
        <v>816</v>
      </c>
      <c r="J752" s="25">
        <v>4.35</v>
      </c>
      <c r="K752" s="26">
        <v>489.25</v>
      </c>
      <c r="L752" s="26">
        <v>489.25</v>
      </c>
    </row>
    <row r="753" s="2" customFormat="1" ht="20" customHeight="1" spans="1:12">
      <c r="A753" s="18">
        <f t="shared" ref="A753:A762" si="73">ROW()-2</f>
        <v>751</v>
      </c>
      <c r="B753" s="19" t="s">
        <v>218</v>
      </c>
      <c r="C753" s="19" t="s">
        <v>1328</v>
      </c>
      <c r="D753" s="20" t="s">
        <v>1290</v>
      </c>
      <c r="E753" s="21" t="s">
        <v>1329</v>
      </c>
      <c r="F753" s="19">
        <v>47000</v>
      </c>
      <c r="G753" s="20" t="s">
        <v>133</v>
      </c>
      <c r="H753" s="20" t="s">
        <v>134</v>
      </c>
      <c r="I753" s="20" t="s">
        <v>1330</v>
      </c>
      <c r="J753" s="25">
        <v>4.35</v>
      </c>
      <c r="K753" s="26">
        <v>516.8</v>
      </c>
      <c r="L753" s="26">
        <v>516.8</v>
      </c>
    </row>
    <row r="754" s="2" customFormat="1" ht="19" customHeight="1" spans="1:254">
      <c r="A754" s="18">
        <f t="shared" si="73"/>
        <v>752</v>
      </c>
      <c r="B754" s="19" t="s">
        <v>112</v>
      </c>
      <c r="C754" s="19" t="s">
        <v>402</v>
      </c>
      <c r="D754" s="20" t="s">
        <v>1290</v>
      </c>
      <c r="E754" s="21" t="s">
        <v>1331</v>
      </c>
      <c r="F754" s="19">
        <v>50000</v>
      </c>
      <c r="G754" s="20" t="s">
        <v>1310</v>
      </c>
      <c r="H754" s="20" t="s">
        <v>959</v>
      </c>
      <c r="I754" s="20" t="s">
        <v>816</v>
      </c>
      <c r="J754" s="25">
        <v>4.35</v>
      </c>
      <c r="K754" s="26">
        <v>435</v>
      </c>
      <c r="L754" s="26">
        <v>435</v>
      </c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  <c r="BX754" s="12"/>
      <c r="BY754" s="12"/>
      <c r="BZ754" s="12"/>
      <c r="CA754" s="12"/>
      <c r="CB754" s="12"/>
      <c r="CC754" s="12"/>
      <c r="CD754" s="12"/>
      <c r="CE754" s="12"/>
      <c r="CF754" s="12"/>
      <c r="CG754" s="12"/>
      <c r="CH754" s="12"/>
      <c r="CI754" s="12"/>
      <c r="CJ754" s="12"/>
      <c r="CK754" s="12"/>
      <c r="CL754" s="12"/>
      <c r="CM754" s="12"/>
      <c r="CN754" s="12"/>
      <c r="CO754" s="12"/>
      <c r="CP754" s="12"/>
      <c r="CQ754" s="12"/>
      <c r="CR754" s="12"/>
      <c r="CS754" s="12"/>
      <c r="CT754" s="12"/>
      <c r="CU754" s="12"/>
      <c r="CV754" s="12"/>
      <c r="CW754" s="12"/>
      <c r="CX754" s="12"/>
      <c r="CY754" s="12"/>
      <c r="CZ754" s="12"/>
      <c r="DA754" s="12"/>
      <c r="DB754" s="12"/>
      <c r="DC754" s="12"/>
      <c r="DD754" s="12"/>
      <c r="DE754" s="12"/>
      <c r="DF754" s="12"/>
      <c r="DG754" s="12"/>
      <c r="DH754" s="12"/>
      <c r="DI754" s="12"/>
      <c r="DJ754" s="12"/>
      <c r="DK754" s="12"/>
      <c r="DL754" s="12"/>
      <c r="DM754" s="12"/>
      <c r="DN754" s="12"/>
      <c r="DO754" s="12"/>
      <c r="DP754" s="12"/>
      <c r="DQ754" s="12"/>
      <c r="DR754" s="12"/>
      <c r="DS754" s="12"/>
      <c r="DT754" s="12"/>
      <c r="DU754" s="12"/>
      <c r="DV754" s="12"/>
      <c r="DW754" s="12"/>
      <c r="DX754" s="12"/>
      <c r="DY754" s="12"/>
      <c r="DZ754" s="12"/>
      <c r="EA754" s="12"/>
      <c r="EB754" s="12"/>
      <c r="EC754" s="12"/>
      <c r="ED754" s="12"/>
      <c r="EE754" s="12"/>
      <c r="EF754" s="12"/>
      <c r="EG754" s="12"/>
      <c r="EH754" s="12"/>
      <c r="EI754" s="12"/>
      <c r="EJ754" s="12"/>
      <c r="EK754" s="12"/>
      <c r="EL754" s="12"/>
      <c r="EM754" s="12"/>
      <c r="EN754" s="12"/>
      <c r="EO754" s="12"/>
      <c r="EP754" s="12"/>
      <c r="EQ754" s="12"/>
      <c r="ER754" s="12"/>
      <c r="ES754" s="12"/>
      <c r="ET754" s="12"/>
      <c r="EU754" s="12"/>
      <c r="EV754" s="12"/>
      <c r="EW754" s="12"/>
      <c r="EX754" s="12"/>
      <c r="EY754" s="12"/>
      <c r="EZ754" s="12"/>
      <c r="FA754" s="12"/>
      <c r="FB754" s="12"/>
      <c r="FC754" s="12"/>
      <c r="FD754" s="12"/>
      <c r="FE754" s="12"/>
      <c r="FF754" s="12"/>
      <c r="FG754" s="12"/>
      <c r="FH754" s="12"/>
      <c r="FI754" s="12"/>
      <c r="FJ754" s="12"/>
      <c r="FK754" s="12"/>
      <c r="FL754" s="12"/>
      <c r="FM754" s="12"/>
      <c r="FN754" s="12"/>
      <c r="FO754" s="12"/>
      <c r="FP754" s="12"/>
      <c r="FQ754" s="12"/>
      <c r="FR754" s="12"/>
      <c r="FS754" s="12"/>
      <c r="FT754" s="12"/>
      <c r="FU754" s="12"/>
      <c r="FV754" s="12"/>
      <c r="FW754" s="12"/>
      <c r="FX754" s="12"/>
      <c r="FY754" s="12"/>
      <c r="FZ754" s="12"/>
      <c r="GA754" s="12"/>
      <c r="GB754" s="12"/>
      <c r="GC754" s="12"/>
      <c r="GD754" s="12"/>
      <c r="GE754" s="12"/>
      <c r="GF754" s="12"/>
      <c r="GG754" s="12"/>
      <c r="GH754" s="12"/>
      <c r="GI754" s="12"/>
      <c r="GJ754" s="12"/>
      <c r="GK754" s="12"/>
      <c r="GL754" s="12"/>
      <c r="GM754" s="12"/>
      <c r="GN754" s="12"/>
      <c r="GO754" s="12"/>
      <c r="GP754" s="12"/>
      <c r="GQ754" s="12"/>
      <c r="GR754" s="12"/>
      <c r="GS754" s="12"/>
      <c r="GT754" s="12"/>
      <c r="GU754" s="12"/>
      <c r="GV754" s="12"/>
      <c r="GW754" s="12"/>
      <c r="GX754" s="12"/>
      <c r="GY754" s="12"/>
      <c r="GZ754" s="12"/>
      <c r="HA754" s="12"/>
      <c r="HB754" s="12"/>
      <c r="HC754" s="12"/>
      <c r="HD754" s="12"/>
      <c r="HE754" s="12"/>
      <c r="HF754" s="12"/>
      <c r="HG754" s="12"/>
      <c r="HH754" s="12"/>
      <c r="HI754" s="12"/>
      <c r="HJ754" s="12"/>
      <c r="HK754" s="12"/>
      <c r="HL754" s="12"/>
      <c r="HM754" s="12"/>
      <c r="HN754" s="12"/>
      <c r="HO754" s="12"/>
      <c r="HP754" s="12"/>
      <c r="HQ754" s="12"/>
      <c r="HR754" s="12"/>
      <c r="HS754" s="12"/>
      <c r="HT754" s="12"/>
      <c r="HU754" s="12"/>
      <c r="HV754" s="12"/>
      <c r="HW754" s="12"/>
      <c r="HX754" s="12"/>
      <c r="HY754" s="12"/>
      <c r="HZ754" s="12"/>
      <c r="IA754" s="12"/>
      <c r="IB754" s="12"/>
      <c r="IC754" s="12"/>
      <c r="ID754" s="12"/>
      <c r="IE754" s="12"/>
      <c r="IF754" s="12"/>
      <c r="IG754" s="12"/>
      <c r="IH754" s="12"/>
      <c r="II754" s="12"/>
      <c r="IJ754" s="12"/>
      <c r="IK754" s="12"/>
      <c r="IL754" s="12"/>
      <c r="IM754" s="12"/>
      <c r="IO754" s="12"/>
      <c r="IP754" s="12"/>
      <c r="IQ754" s="12"/>
      <c r="IR754" s="12"/>
      <c r="IS754" s="12"/>
      <c r="IT754" s="12"/>
    </row>
    <row r="755" s="2" customFormat="1" ht="20" customHeight="1" spans="1:12">
      <c r="A755" s="18">
        <f t="shared" si="73"/>
        <v>753</v>
      </c>
      <c r="B755" s="19" t="s">
        <v>218</v>
      </c>
      <c r="C755" s="19" t="s">
        <v>1332</v>
      </c>
      <c r="D755" s="20" t="s">
        <v>1290</v>
      </c>
      <c r="E755" s="21" t="s">
        <v>1333</v>
      </c>
      <c r="F755" s="19">
        <v>45000</v>
      </c>
      <c r="G755" s="20" t="s">
        <v>1310</v>
      </c>
      <c r="H755" s="20" t="s">
        <v>179</v>
      </c>
      <c r="I755" s="20" t="s">
        <v>1322</v>
      </c>
      <c r="J755" s="25">
        <v>4.35</v>
      </c>
      <c r="K755" s="26">
        <v>510.24</v>
      </c>
      <c r="L755" s="26">
        <v>510.24</v>
      </c>
    </row>
    <row r="756" s="2" customFormat="1" ht="20" customHeight="1" spans="1:12">
      <c r="A756" s="18">
        <f t="shared" si="73"/>
        <v>754</v>
      </c>
      <c r="B756" s="19" t="s">
        <v>218</v>
      </c>
      <c r="C756" s="19" t="s">
        <v>1334</v>
      </c>
      <c r="D756" s="20" t="s">
        <v>1290</v>
      </c>
      <c r="E756" s="21" t="s">
        <v>1335</v>
      </c>
      <c r="F756" s="19">
        <v>30000</v>
      </c>
      <c r="G756" s="20" t="s">
        <v>514</v>
      </c>
      <c r="H756" s="20" t="s">
        <v>515</v>
      </c>
      <c r="I756" s="20" t="s">
        <v>1336</v>
      </c>
      <c r="J756" s="25">
        <v>4.35</v>
      </c>
      <c r="K756" s="26">
        <v>326.23</v>
      </c>
      <c r="L756" s="26">
        <v>326.23</v>
      </c>
    </row>
    <row r="757" s="2" customFormat="1" ht="20" customHeight="1" spans="1:254">
      <c r="A757" s="18">
        <f t="shared" si="73"/>
        <v>755</v>
      </c>
      <c r="B757" s="19" t="s">
        <v>218</v>
      </c>
      <c r="C757" s="19" t="s">
        <v>1337</v>
      </c>
      <c r="D757" s="20" t="s">
        <v>1290</v>
      </c>
      <c r="E757" s="21" t="s">
        <v>1338</v>
      </c>
      <c r="F757" s="19">
        <v>50000</v>
      </c>
      <c r="G757" s="20" t="s">
        <v>182</v>
      </c>
      <c r="H757" s="20" t="s">
        <v>444</v>
      </c>
      <c r="I757" s="20" t="s">
        <v>816</v>
      </c>
      <c r="J757" s="25">
        <v>4.35</v>
      </c>
      <c r="K757" s="26">
        <v>72.5</v>
      </c>
      <c r="L757" s="26">
        <v>72.5</v>
      </c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  <c r="BX757" s="12"/>
      <c r="BY757" s="12"/>
      <c r="BZ757" s="12"/>
      <c r="CA757" s="12"/>
      <c r="CB757" s="12"/>
      <c r="CC757" s="12"/>
      <c r="CD757" s="12"/>
      <c r="CE757" s="12"/>
      <c r="CF757" s="12"/>
      <c r="CG757" s="12"/>
      <c r="CH757" s="12"/>
      <c r="CI757" s="12"/>
      <c r="CJ757" s="12"/>
      <c r="CK757" s="12"/>
      <c r="CL757" s="12"/>
      <c r="CM757" s="12"/>
      <c r="CN757" s="12"/>
      <c r="CO757" s="12"/>
      <c r="CP757" s="12"/>
      <c r="CQ757" s="12"/>
      <c r="CR757" s="12"/>
      <c r="CS757" s="12"/>
      <c r="CT757" s="12"/>
      <c r="CU757" s="12"/>
      <c r="CV757" s="12"/>
      <c r="CW757" s="12"/>
      <c r="CX757" s="12"/>
      <c r="CY757" s="12"/>
      <c r="CZ757" s="12"/>
      <c r="DA757" s="12"/>
      <c r="DB757" s="12"/>
      <c r="DC757" s="12"/>
      <c r="DD757" s="12"/>
      <c r="DE757" s="12"/>
      <c r="DF757" s="12"/>
      <c r="DG757" s="12"/>
      <c r="DH757" s="12"/>
      <c r="DI757" s="12"/>
      <c r="DJ757" s="12"/>
      <c r="DK757" s="12"/>
      <c r="DL757" s="12"/>
      <c r="DM757" s="12"/>
      <c r="DN757" s="12"/>
      <c r="DO757" s="12"/>
      <c r="DP757" s="12"/>
      <c r="DQ757" s="12"/>
      <c r="DR757" s="12"/>
      <c r="DS757" s="12"/>
      <c r="DT757" s="12"/>
      <c r="DU757" s="12"/>
      <c r="DV757" s="12"/>
      <c r="DW757" s="12"/>
      <c r="DX757" s="12"/>
      <c r="DY757" s="12"/>
      <c r="DZ757" s="12"/>
      <c r="EA757" s="12"/>
      <c r="EB757" s="12"/>
      <c r="EC757" s="12"/>
      <c r="ED757" s="12"/>
      <c r="EE757" s="12"/>
      <c r="EF757" s="12"/>
      <c r="EG757" s="12"/>
      <c r="EH757" s="12"/>
      <c r="EI757" s="12"/>
      <c r="EJ757" s="12"/>
      <c r="EK757" s="12"/>
      <c r="EL757" s="12"/>
      <c r="EM757" s="12"/>
      <c r="EN757" s="12"/>
      <c r="EO757" s="12"/>
      <c r="EP757" s="12"/>
      <c r="EQ757" s="12"/>
      <c r="ER757" s="12"/>
      <c r="ES757" s="12"/>
      <c r="ET757" s="12"/>
      <c r="EU757" s="12"/>
      <c r="EV757" s="12"/>
      <c r="EW757" s="12"/>
      <c r="EX757" s="12"/>
      <c r="EY757" s="12"/>
      <c r="EZ757" s="12"/>
      <c r="FA757" s="12"/>
      <c r="FB757" s="12"/>
      <c r="FC757" s="12"/>
      <c r="FD757" s="12"/>
      <c r="FE757" s="12"/>
      <c r="FF757" s="12"/>
      <c r="FG757" s="12"/>
      <c r="FH757" s="12"/>
      <c r="FI757" s="12"/>
      <c r="FJ757" s="12"/>
      <c r="FK757" s="12"/>
      <c r="FL757" s="12"/>
      <c r="FM757" s="12"/>
      <c r="FN757" s="12"/>
      <c r="FO757" s="12"/>
      <c r="FP757" s="12"/>
      <c r="FQ757" s="12"/>
      <c r="FR757" s="12"/>
      <c r="FS757" s="12"/>
      <c r="FT757" s="12"/>
      <c r="FU757" s="12"/>
      <c r="FV757" s="12"/>
      <c r="FW757" s="12"/>
      <c r="FX757" s="12"/>
      <c r="FY757" s="12"/>
      <c r="FZ757" s="12"/>
      <c r="GA757" s="12"/>
      <c r="GB757" s="12"/>
      <c r="GC757" s="12"/>
      <c r="GD757" s="12"/>
      <c r="GE757" s="12"/>
      <c r="GF757" s="12"/>
      <c r="GG757" s="12"/>
      <c r="GH757" s="12"/>
      <c r="GI757" s="12"/>
      <c r="GJ757" s="12"/>
      <c r="GK757" s="12"/>
      <c r="GL757" s="12"/>
      <c r="GM757" s="12"/>
      <c r="GN757" s="12"/>
      <c r="GO757" s="12"/>
      <c r="GP757" s="12"/>
      <c r="GQ757" s="12"/>
      <c r="GR757" s="12"/>
      <c r="GS757" s="12"/>
      <c r="GT757" s="12"/>
      <c r="GU757" s="12"/>
      <c r="GV757" s="12"/>
      <c r="GW757" s="12"/>
      <c r="GX757" s="12"/>
      <c r="GY757" s="12"/>
      <c r="GZ757" s="12"/>
      <c r="HA757" s="12"/>
      <c r="HB757" s="12"/>
      <c r="HC757" s="12"/>
      <c r="HD757" s="12"/>
      <c r="HE757" s="12"/>
      <c r="HF757" s="12"/>
      <c r="HG757" s="12"/>
      <c r="HH757" s="12"/>
      <c r="HI757" s="12"/>
      <c r="HJ757" s="12"/>
      <c r="HK757" s="12"/>
      <c r="HL757" s="12"/>
      <c r="HM757" s="12"/>
      <c r="HN757" s="12"/>
      <c r="HO757" s="12"/>
      <c r="HP757" s="12"/>
      <c r="HQ757" s="12"/>
      <c r="HR757" s="12"/>
      <c r="HS757" s="12"/>
      <c r="HT757" s="12"/>
      <c r="HU757" s="12"/>
      <c r="HV757" s="12"/>
      <c r="HW757" s="12"/>
      <c r="HX757" s="12"/>
      <c r="HY757" s="12"/>
      <c r="HZ757" s="12"/>
      <c r="IA757" s="12"/>
      <c r="IB757" s="12"/>
      <c r="IC757" s="12"/>
      <c r="ID757" s="12"/>
      <c r="IE757" s="12"/>
      <c r="IF757" s="12"/>
      <c r="IG757" s="12"/>
      <c r="IH757" s="12"/>
      <c r="II757" s="12"/>
      <c r="IJ757" s="12"/>
      <c r="IK757" s="12"/>
      <c r="IL757" s="12"/>
      <c r="IM757" s="12"/>
      <c r="IO757" s="12"/>
      <c r="IP757" s="12"/>
      <c r="IQ757" s="12"/>
      <c r="IR757" s="12"/>
      <c r="IS757" s="12"/>
      <c r="IT757" s="12"/>
    </row>
    <row r="758" s="2" customFormat="1" ht="20" customHeight="1" spans="1:249">
      <c r="A758" s="18">
        <f t="shared" si="73"/>
        <v>756</v>
      </c>
      <c r="B758" s="19" t="s">
        <v>218</v>
      </c>
      <c r="C758" s="19" t="s">
        <v>1337</v>
      </c>
      <c r="D758" s="20" t="s">
        <v>1290</v>
      </c>
      <c r="E758" s="20" t="s">
        <v>1339</v>
      </c>
      <c r="F758" s="19">
        <v>50000</v>
      </c>
      <c r="G758" s="20" t="s">
        <v>1340</v>
      </c>
      <c r="H758" s="20" t="s">
        <v>1341</v>
      </c>
      <c r="I758" s="20" t="s">
        <v>1342</v>
      </c>
      <c r="J758" s="25">
        <v>4.75</v>
      </c>
      <c r="K758" s="26">
        <v>460.72</v>
      </c>
      <c r="L758" s="28">
        <v>460.72</v>
      </c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  <c r="EA758" s="3"/>
      <c r="EB758" s="3"/>
      <c r="EC758" s="3"/>
      <c r="ED758" s="3"/>
      <c r="EE758" s="3"/>
      <c r="EF758" s="3"/>
      <c r="EG758" s="3"/>
      <c r="EH758" s="3"/>
      <c r="EI758" s="3"/>
      <c r="EJ758" s="3"/>
      <c r="EK758" s="3"/>
      <c r="EL758" s="3"/>
      <c r="EM758" s="3"/>
      <c r="EN758" s="3"/>
      <c r="EO758" s="3"/>
      <c r="EP758" s="3"/>
      <c r="EQ758" s="3"/>
      <c r="ER758" s="3"/>
      <c r="ES758" s="3"/>
      <c r="ET758" s="3"/>
      <c r="EU758" s="3"/>
      <c r="EV758" s="3"/>
      <c r="EW758" s="3"/>
      <c r="EX758" s="3"/>
      <c r="EY758" s="3"/>
      <c r="EZ758" s="3"/>
      <c r="FA758" s="3"/>
      <c r="FB758" s="3"/>
      <c r="FC758" s="3"/>
      <c r="FD758" s="3"/>
      <c r="FE758" s="3"/>
      <c r="FF758" s="3"/>
      <c r="FG758" s="3"/>
      <c r="FH758" s="3"/>
      <c r="FI758" s="3"/>
      <c r="FJ758" s="3"/>
      <c r="FK758" s="3"/>
      <c r="FL758" s="3"/>
      <c r="FM758" s="3"/>
      <c r="FN758" s="3"/>
      <c r="FO758" s="3"/>
      <c r="FP758" s="3"/>
      <c r="FQ758" s="3"/>
      <c r="FR758" s="3"/>
      <c r="FS758" s="3"/>
      <c r="FT758" s="3"/>
      <c r="FU758" s="3"/>
      <c r="FV758" s="3"/>
      <c r="FW758" s="3"/>
      <c r="FX758" s="3"/>
      <c r="FY758" s="3"/>
      <c r="FZ758" s="3"/>
      <c r="GA758" s="3"/>
      <c r="GB758" s="3"/>
      <c r="GC758" s="3"/>
      <c r="GD758" s="3"/>
      <c r="GE758" s="3"/>
      <c r="GF758" s="3"/>
      <c r="GG758" s="3"/>
      <c r="GH758" s="3"/>
      <c r="GI758" s="3"/>
      <c r="GJ758" s="3"/>
      <c r="GK758" s="3"/>
      <c r="GL758" s="3"/>
      <c r="GM758" s="3"/>
      <c r="GN758" s="3"/>
      <c r="GO758" s="3"/>
      <c r="GP758" s="3"/>
      <c r="GQ758" s="3"/>
      <c r="GR758" s="3"/>
      <c r="GS758" s="3"/>
      <c r="GT758" s="3"/>
      <c r="GU758" s="3"/>
      <c r="GV758" s="3"/>
      <c r="GW758" s="3"/>
      <c r="GX758" s="3"/>
      <c r="GY758" s="3"/>
      <c r="GZ758" s="3"/>
      <c r="HA758" s="3"/>
      <c r="HB758" s="3"/>
      <c r="HC758" s="3"/>
      <c r="HD758" s="3"/>
      <c r="HE758" s="3"/>
      <c r="HF758" s="3"/>
      <c r="HG758" s="3"/>
      <c r="HH758" s="3"/>
      <c r="HI758" s="3"/>
      <c r="HJ758" s="3"/>
      <c r="HK758" s="3"/>
      <c r="HL758" s="3"/>
      <c r="HM758" s="3"/>
      <c r="HN758" s="3"/>
      <c r="HO758" s="3"/>
      <c r="HP758" s="3"/>
      <c r="HQ758" s="3"/>
      <c r="HR758" s="3"/>
      <c r="HS758" s="3"/>
      <c r="HT758" s="3"/>
      <c r="HU758" s="3"/>
      <c r="HV758" s="3"/>
      <c r="HW758" s="3"/>
      <c r="HX758" s="3"/>
      <c r="HY758" s="3"/>
      <c r="HZ758" s="3"/>
      <c r="IA758" s="3"/>
      <c r="IB758" s="3"/>
      <c r="IC758" s="3"/>
      <c r="ID758" s="3"/>
      <c r="IE758" s="3"/>
      <c r="IF758" s="3"/>
      <c r="IG758" s="3"/>
      <c r="IH758" s="3"/>
      <c r="II758" s="3"/>
      <c r="IJ758" s="3"/>
      <c r="IK758" s="3"/>
      <c r="IL758" s="3"/>
      <c r="IM758" s="3"/>
      <c r="IN758" s="3"/>
      <c r="IO758" s="3"/>
    </row>
    <row r="759" s="2" customFormat="1" ht="20" customHeight="1" spans="1:12">
      <c r="A759" s="18">
        <f t="shared" si="73"/>
        <v>757</v>
      </c>
      <c r="B759" s="19" t="s">
        <v>218</v>
      </c>
      <c r="C759" s="19" t="s">
        <v>1337</v>
      </c>
      <c r="D759" s="20" t="s">
        <v>1290</v>
      </c>
      <c r="E759" s="21" t="s">
        <v>1343</v>
      </c>
      <c r="F759" s="19">
        <v>47000</v>
      </c>
      <c r="G759" s="20" t="s">
        <v>1344</v>
      </c>
      <c r="H759" s="20" t="s">
        <v>1345</v>
      </c>
      <c r="I759" s="20" t="s">
        <v>1346</v>
      </c>
      <c r="J759" s="25">
        <v>4.35</v>
      </c>
      <c r="K759" s="26">
        <v>516.8</v>
      </c>
      <c r="L759" s="26">
        <v>516.8</v>
      </c>
    </row>
    <row r="760" s="2" customFormat="1" ht="20" customHeight="1" spans="1:247">
      <c r="A760" s="18">
        <f t="shared" si="73"/>
        <v>758</v>
      </c>
      <c r="B760" s="19" t="s">
        <v>218</v>
      </c>
      <c r="C760" s="19" t="s">
        <v>1337</v>
      </c>
      <c r="D760" s="20" t="s">
        <v>1290</v>
      </c>
      <c r="E760" s="21" t="s">
        <v>1347</v>
      </c>
      <c r="F760" s="19">
        <v>43000</v>
      </c>
      <c r="G760" s="20" t="s">
        <v>1306</v>
      </c>
      <c r="H760" s="20" t="s">
        <v>1307</v>
      </c>
      <c r="I760" s="20" t="s">
        <v>1348</v>
      </c>
      <c r="J760" s="25">
        <v>4.35</v>
      </c>
      <c r="K760" s="26">
        <v>446.84</v>
      </c>
      <c r="L760" s="26">
        <v>446.84</v>
      </c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  <c r="BY760" s="12"/>
      <c r="BZ760" s="12"/>
      <c r="CA760" s="12"/>
      <c r="CB760" s="12"/>
      <c r="CC760" s="12"/>
      <c r="CD760" s="12"/>
      <c r="CE760" s="12"/>
      <c r="CF760" s="12"/>
      <c r="CG760" s="12"/>
      <c r="CH760" s="12"/>
      <c r="CI760" s="12"/>
      <c r="CJ760" s="12"/>
      <c r="CK760" s="12"/>
      <c r="CL760" s="12"/>
      <c r="CM760" s="12"/>
      <c r="CN760" s="12"/>
      <c r="CO760" s="12"/>
      <c r="CP760" s="12"/>
      <c r="CQ760" s="12"/>
      <c r="CR760" s="12"/>
      <c r="CS760" s="12"/>
      <c r="CT760" s="12"/>
      <c r="CU760" s="12"/>
      <c r="CV760" s="12"/>
      <c r="CW760" s="12"/>
      <c r="CX760" s="12"/>
      <c r="CY760" s="12"/>
      <c r="CZ760" s="12"/>
      <c r="DA760" s="12"/>
      <c r="DB760" s="12"/>
      <c r="DC760" s="12"/>
      <c r="DD760" s="12"/>
      <c r="DE760" s="12"/>
      <c r="DF760" s="12"/>
      <c r="DG760" s="12"/>
      <c r="DH760" s="12"/>
      <c r="DI760" s="12"/>
      <c r="DJ760" s="12"/>
      <c r="DK760" s="12"/>
      <c r="DL760" s="12"/>
      <c r="DM760" s="12"/>
      <c r="DN760" s="12"/>
      <c r="DO760" s="12"/>
      <c r="DP760" s="12"/>
      <c r="DQ760" s="12"/>
      <c r="DR760" s="12"/>
      <c r="DS760" s="12"/>
      <c r="DT760" s="12"/>
      <c r="DU760" s="12"/>
      <c r="DV760" s="12"/>
      <c r="DW760" s="12"/>
      <c r="DX760" s="12"/>
      <c r="DY760" s="12"/>
      <c r="DZ760" s="12"/>
      <c r="EA760" s="12"/>
      <c r="EB760" s="12"/>
      <c r="EC760" s="12"/>
      <c r="ED760" s="12"/>
      <c r="EE760" s="12"/>
      <c r="EF760" s="12"/>
      <c r="EG760" s="12"/>
      <c r="EH760" s="12"/>
      <c r="EI760" s="12"/>
      <c r="EJ760" s="12"/>
      <c r="EK760" s="12"/>
      <c r="EL760" s="12"/>
      <c r="EM760" s="12"/>
      <c r="EN760" s="12"/>
      <c r="EO760" s="12"/>
      <c r="EP760" s="12"/>
      <c r="EQ760" s="12"/>
      <c r="ER760" s="12"/>
      <c r="ES760" s="12"/>
      <c r="ET760" s="12"/>
      <c r="EU760" s="12"/>
      <c r="EV760" s="12"/>
      <c r="EW760" s="12"/>
      <c r="EX760" s="12"/>
      <c r="EY760" s="12"/>
      <c r="EZ760" s="12"/>
      <c r="FA760" s="12"/>
      <c r="FB760" s="12"/>
      <c r="FC760" s="12"/>
      <c r="FD760" s="12"/>
      <c r="FE760" s="12"/>
      <c r="FF760" s="12"/>
      <c r="FG760" s="12"/>
      <c r="FH760" s="12"/>
      <c r="FI760" s="12"/>
      <c r="FJ760" s="12"/>
      <c r="FK760" s="12"/>
      <c r="FL760" s="12"/>
      <c r="FM760" s="12"/>
      <c r="FN760" s="12"/>
      <c r="FO760" s="12"/>
      <c r="FP760" s="12"/>
      <c r="FQ760" s="12"/>
      <c r="FR760" s="12"/>
      <c r="FS760" s="12"/>
      <c r="FT760" s="12"/>
      <c r="FU760" s="12"/>
      <c r="FV760" s="12"/>
      <c r="FW760" s="12"/>
      <c r="FX760" s="12"/>
      <c r="FY760" s="12"/>
      <c r="FZ760" s="12"/>
      <c r="GA760" s="12"/>
      <c r="GB760" s="12"/>
      <c r="GC760" s="12"/>
      <c r="GD760" s="12"/>
      <c r="GE760" s="12"/>
      <c r="GF760" s="12"/>
      <c r="GG760" s="12"/>
      <c r="GH760" s="12"/>
      <c r="GI760" s="12"/>
      <c r="GJ760" s="12"/>
      <c r="GK760" s="12"/>
      <c r="GL760" s="12"/>
      <c r="GM760" s="12"/>
      <c r="GN760" s="12"/>
      <c r="GO760" s="12"/>
      <c r="GP760" s="12"/>
      <c r="GQ760" s="12"/>
      <c r="GR760" s="12"/>
      <c r="GS760" s="12"/>
      <c r="GT760" s="12"/>
      <c r="GU760" s="12"/>
      <c r="GV760" s="12"/>
      <c r="GW760" s="12"/>
      <c r="GX760" s="12"/>
      <c r="GY760" s="12"/>
      <c r="GZ760" s="12"/>
      <c r="HA760" s="12"/>
      <c r="HB760" s="12"/>
      <c r="HC760" s="12"/>
      <c r="HD760" s="12"/>
      <c r="HE760" s="12"/>
      <c r="HF760" s="12"/>
      <c r="HG760" s="12"/>
      <c r="HH760" s="12"/>
      <c r="HI760" s="12"/>
      <c r="HJ760" s="12"/>
      <c r="HK760" s="12"/>
      <c r="HL760" s="12"/>
      <c r="HM760" s="12"/>
      <c r="HN760" s="12"/>
      <c r="HO760" s="12"/>
      <c r="HP760" s="12"/>
      <c r="HQ760" s="12"/>
      <c r="HR760" s="12"/>
      <c r="HS760" s="12"/>
      <c r="HT760" s="12"/>
      <c r="HU760" s="12"/>
      <c r="HV760" s="12"/>
      <c r="HW760" s="12"/>
      <c r="HX760" s="12"/>
      <c r="HY760" s="12"/>
      <c r="HZ760" s="12"/>
      <c r="IA760" s="12"/>
      <c r="IB760" s="12"/>
      <c r="IC760" s="12"/>
      <c r="ID760" s="12"/>
      <c r="IE760" s="12"/>
      <c r="IF760" s="12"/>
      <c r="IG760" s="12"/>
      <c r="IH760" s="12"/>
      <c r="II760" s="12"/>
      <c r="IJ760" s="12"/>
      <c r="IK760" s="12"/>
      <c r="IL760" s="12"/>
      <c r="IM760" s="12"/>
    </row>
    <row r="761" s="2" customFormat="1" ht="20" customHeight="1" spans="1:247">
      <c r="A761" s="18">
        <f t="shared" si="73"/>
        <v>759</v>
      </c>
      <c r="B761" s="19" t="s">
        <v>218</v>
      </c>
      <c r="C761" s="19" t="s">
        <v>1272</v>
      </c>
      <c r="D761" s="20" t="s">
        <v>1290</v>
      </c>
      <c r="E761" s="21" t="s">
        <v>1349</v>
      </c>
      <c r="F761" s="19">
        <v>50000</v>
      </c>
      <c r="G761" s="20" t="s">
        <v>151</v>
      </c>
      <c r="H761" s="20" t="s">
        <v>70</v>
      </c>
      <c r="I761" s="20" t="s">
        <v>816</v>
      </c>
      <c r="J761" s="25">
        <v>4.35</v>
      </c>
      <c r="K761" s="26">
        <v>447.08</v>
      </c>
      <c r="L761" s="26">
        <v>447.08</v>
      </c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  <c r="BT761" s="12"/>
      <c r="BU761" s="12"/>
      <c r="BV761" s="12"/>
      <c r="BW761" s="12"/>
      <c r="BX761" s="12"/>
      <c r="BY761" s="12"/>
      <c r="BZ761" s="12"/>
      <c r="CA761" s="12"/>
      <c r="CB761" s="12"/>
      <c r="CC761" s="12"/>
      <c r="CD761" s="12"/>
      <c r="CE761" s="12"/>
      <c r="CF761" s="12"/>
      <c r="CG761" s="12"/>
      <c r="CH761" s="12"/>
      <c r="CI761" s="12"/>
      <c r="CJ761" s="12"/>
      <c r="CK761" s="12"/>
      <c r="CL761" s="12"/>
      <c r="CM761" s="12"/>
      <c r="CN761" s="12"/>
      <c r="CO761" s="12"/>
      <c r="CP761" s="12"/>
      <c r="CQ761" s="12"/>
      <c r="CR761" s="12"/>
      <c r="CS761" s="12"/>
      <c r="CT761" s="12"/>
      <c r="CU761" s="12"/>
      <c r="CV761" s="12"/>
      <c r="CW761" s="12"/>
      <c r="CX761" s="12"/>
      <c r="CY761" s="12"/>
      <c r="CZ761" s="12"/>
      <c r="DA761" s="12"/>
      <c r="DB761" s="12"/>
      <c r="DC761" s="12"/>
      <c r="DD761" s="12"/>
      <c r="DE761" s="12"/>
      <c r="DF761" s="12"/>
      <c r="DG761" s="12"/>
      <c r="DH761" s="12"/>
      <c r="DI761" s="12"/>
      <c r="DJ761" s="12"/>
      <c r="DK761" s="12"/>
      <c r="DL761" s="12"/>
      <c r="DM761" s="12"/>
      <c r="DN761" s="12"/>
      <c r="DO761" s="12"/>
      <c r="DP761" s="12"/>
      <c r="DQ761" s="12"/>
      <c r="DR761" s="12"/>
      <c r="DS761" s="12"/>
      <c r="DT761" s="12"/>
      <c r="DU761" s="12"/>
      <c r="DV761" s="12"/>
      <c r="DW761" s="12"/>
      <c r="DX761" s="12"/>
      <c r="DY761" s="12"/>
      <c r="DZ761" s="12"/>
      <c r="EA761" s="12"/>
      <c r="EB761" s="12"/>
      <c r="EC761" s="12"/>
      <c r="ED761" s="12"/>
      <c r="EE761" s="12"/>
      <c r="EF761" s="12"/>
      <c r="EG761" s="12"/>
      <c r="EH761" s="12"/>
      <c r="EI761" s="12"/>
      <c r="EJ761" s="12"/>
      <c r="EK761" s="12"/>
      <c r="EL761" s="12"/>
      <c r="EM761" s="12"/>
      <c r="EN761" s="12"/>
      <c r="EO761" s="12"/>
      <c r="EP761" s="12"/>
      <c r="EQ761" s="12"/>
      <c r="ER761" s="12"/>
      <c r="ES761" s="12"/>
      <c r="ET761" s="12"/>
      <c r="EU761" s="12"/>
      <c r="EV761" s="12"/>
      <c r="EW761" s="12"/>
      <c r="EX761" s="12"/>
      <c r="EY761" s="12"/>
      <c r="EZ761" s="12"/>
      <c r="FA761" s="12"/>
      <c r="FB761" s="12"/>
      <c r="FC761" s="12"/>
      <c r="FD761" s="12"/>
      <c r="FE761" s="12"/>
      <c r="FF761" s="12"/>
      <c r="FG761" s="12"/>
      <c r="FH761" s="12"/>
      <c r="FI761" s="12"/>
      <c r="FJ761" s="12"/>
      <c r="FK761" s="12"/>
      <c r="FL761" s="12"/>
      <c r="FM761" s="12"/>
      <c r="FN761" s="12"/>
      <c r="FO761" s="12"/>
      <c r="FP761" s="12"/>
      <c r="FQ761" s="12"/>
      <c r="FR761" s="12"/>
      <c r="FS761" s="12"/>
      <c r="FT761" s="12"/>
      <c r="FU761" s="12"/>
      <c r="FV761" s="12"/>
      <c r="FW761" s="12"/>
      <c r="FX761" s="12"/>
      <c r="FY761" s="12"/>
      <c r="FZ761" s="12"/>
      <c r="GA761" s="12"/>
      <c r="GB761" s="12"/>
      <c r="GC761" s="12"/>
      <c r="GD761" s="12"/>
      <c r="GE761" s="12"/>
      <c r="GF761" s="12"/>
      <c r="GG761" s="12"/>
      <c r="GH761" s="12"/>
      <c r="GI761" s="12"/>
      <c r="GJ761" s="12"/>
      <c r="GK761" s="12"/>
      <c r="GL761" s="12"/>
      <c r="GM761" s="12"/>
      <c r="GN761" s="12"/>
      <c r="GO761" s="12"/>
      <c r="GP761" s="12"/>
      <c r="GQ761" s="12"/>
      <c r="GR761" s="12"/>
      <c r="GS761" s="12"/>
      <c r="GT761" s="12"/>
      <c r="GU761" s="12"/>
      <c r="GV761" s="12"/>
      <c r="GW761" s="12"/>
      <c r="GX761" s="12"/>
      <c r="GY761" s="12"/>
      <c r="GZ761" s="12"/>
      <c r="HA761" s="12"/>
      <c r="HB761" s="12"/>
      <c r="HC761" s="12"/>
      <c r="HD761" s="12"/>
      <c r="HE761" s="12"/>
      <c r="HF761" s="12"/>
      <c r="HG761" s="12"/>
      <c r="HH761" s="12"/>
      <c r="HI761" s="12"/>
      <c r="HJ761" s="12"/>
      <c r="HK761" s="12"/>
      <c r="HL761" s="12"/>
      <c r="HM761" s="12"/>
      <c r="HN761" s="12"/>
      <c r="HO761" s="12"/>
      <c r="HP761" s="12"/>
      <c r="HQ761" s="12"/>
      <c r="HR761" s="12"/>
      <c r="HS761" s="12"/>
      <c r="HT761" s="12"/>
      <c r="HU761" s="12"/>
      <c r="HV761" s="12"/>
      <c r="HW761" s="12"/>
      <c r="HX761" s="12"/>
      <c r="HY761" s="12"/>
      <c r="HZ761" s="12"/>
      <c r="IA761" s="12"/>
      <c r="IB761" s="12"/>
      <c r="IC761" s="12"/>
      <c r="ID761" s="12"/>
      <c r="IE761" s="12"/>
      <c r="IF761" s="12"/>
      <c r="IG761" s="12"/>
      <c r="IH761" s="12"/>
      <c r="II761" s="12"/>
      <c r="IJ761" s="12"/>
      <c r="IK761" s="12"/>
      <c r="IL761" s="12"/>
      <c r="IM761" s="12"/>
    </row>
    <row r="762" s="2" customFormat="1" ht="20" customHeight="1" spans="1:254">
      <c r="A762" s="18">
        <f t="shared" si="73"/>
        <v>760</v>
      </c>
      <c r="B762" s="19" t="s">
        <v>218</v>
      </c>
      <c r="C762" s="19" t="s">
        <v>1337</v>
      </c>
      <c r="D762" s="20" t="s">
        <v>1290</v>
      </c>
      <c r="E762" s="21" t="s">
        <v>1350</v>
      </c>
      <c r="F762" s="19">
        <v>50000</v>
      </c>
      <c r="G762" s="20" t="s">
        <v>1298</v>
      </c>
      <c r="H762" s="20" t="s">
        <v>1351</v>
      </c>
      <c r="I762" s="20" t="s">
        <v>816</v>
      </c>
      <c r="J762" s="25">
        <v>4.35</v>
      </c>
      <c r="K762" s="26">
        <v>441.05</v>
      </c>
      <c r="L762" s="26">
        <v>441.05</v>
      </c>
      <c r="IP762" s="12"/>
      <c r="IQ762" s="12"/>
      <c r="IR762" s="12"/>
      <c r="IS762" s="12"/>
      <c r="IT762" s="12"/>
    </row>
    <row r="763" s="2" customFormat="1" ht="20" customHeight="1" spans="1:254">
      <c r="A763" s="18">
        <f t="shared" ref="A763:A772" si="74">ROW()-2</f>
        <v>761</v>
      </c>
      <c r="B763" s="19" t="s">
        <v>218</v>
      </c>
      <c r="C763" s="19" t="s">
        <v>1337</v>
      </c>
      <c r="D763" s="20" t="s">
        <v>1290</v>
      </c>
      <c r="E763" s="21" t="s">
        <v>1352</v>
      </c>
      <c r="F763" s="19">
        <v>50000</v>
      </c>
      <c r="G763" s="20" t="s">
        <v>1298</v>
      </c>
      <c r="H763" s="20" t="s">
        <v>1351</v>
      </c>
      <c r="I763" s="20" t="s">
        <v>816</v>
      </c>
      <c r="J763" s="25">
        <v>4.35</v>
      </c>
      <c r="K763" s="26">
        <v>441.04</v>
      </c>
      <c r="L763" s="26">
        <v>441.04</v>
      </c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  <c r="BX763" s="12"/>
      <c r="BY763" s="12"/>
      <c r="BZ763" s="12"/>
      <c r="CA763" s="12"/>
      <c r="CB763" s="12"/>
      <c r="CC763" s="12"/>
      <c r="CD763" s="12"/>
      <c r="CE763" s="12"/>
      <c r="CF763" s="12"/>
      <c r="CG763" s="12"/>
      <c r="CH763" s="12"/>
      <c r="CI763" s="12"/>
      <c r="CJ763" s="12"/>
      <c r="CK763" s="12"/>
      <c r="CL763" s="12"/>
      <c r="CM763" s="12"/>
      <c r="CN763" s="12"/>
      <c r="CO763" s="12"/>
      <c r="CP763" s="12"/>
      <c r="CQ763" s="12"/>
      <c r="CR763" s="12"/>
      <c r="CS763" s="12"/>
      <c r="CT763" s="12"/>
      <c r="CU763" s="12"/>
      <c r="CV763" s="12"/>
      <c r="CW763" s="12"/>
      <c r="CX763" s="12"/>
      <c r="CY763" s="12"/>
      <c r="CZ763" s="12"/>
      <c r="DA763" s="12"/>
      <c r="DB763" s="12"/>
      <c r="DC763" s="12"/>
      <c r="DD763" s="12"/>
      <c r="DE763" s="12"/>
      <c r="DF763" s="12"/>
      <c r="DG763" s="12"/>
      <c r="DH763" s="12"/>
      <c r="DI763" s="12"/>
      <c r="DJ763" s="12"/>
      <c r="DK763" s="12"/>
      <c r="DL763" s="12"/>
      <c r="DM763" s="12"/>
      <c r="DN763" s="12"/>
      <c r="DO763" s="12"/>
      <c r="DP763" s="12"/>
      <c r="DQ763" s="12"/>
      <c r="DR763" s="12"/>
      <c r="DS763" s="12"/>
      <c r="DT763" s="12"/>
      <c r="DU763" s="12"/>
      <c r="DV763" s="12"/>
      <c r="DW763" s="12"/>
      <c r="DX763" s="12"/>
      <c r="DY763" s="12"/>
      <c r="DZ763" s="12"/>
      <c r="EA763" s="12"/>
      <c r="EB763" s="12"/>
      <c r="EC763" s="12"/>
      <c r="ED763" s="12"/>
      <c r="EE763" s="12"/>
      <c r="EF763" s="12"/>
      <c r="EG763" s="12"/>
      <c r="EH763" s="12"/>
      <c r="EI763" s="12"/>
      <c r="EJ763" s="12"/>
      <c r="EK763" s="12"/>
      <c r="EL763" s="12"/>
      <c r="EM763" s="12"/>
      <c r="EN763" s="12"/>
      <c r="EO763" s="12"/>
      <c r="EP763" s="12"/>
      <c r="EQ763" s="12"/>
      <c r="ER763" s="12"/>
      <c r="ES763" s="12"/>
      <c r="ET763" s="12"/>
      <c r="EU763" s="12"/>
      <c r="EV763" s="12"/>
      <c r="EW763" s="12"/>
      <c r="EX763" s="12"/>
      <c r="EY763" s="12"/>
      <c r="EZ763" s="12"/>
      <c r="FA763" s="12"/>
      <c r="FB763" s="12"/>
      <c r="FC763" s="12"/>
      <c r="FD763" s="12"/>
      <c r="FE763" s="12"/>
      <c r="FF763" s="12"/>
      <c r="FG763" s="12"/>
      <c r="FH763" s="12"/>
      <c r="FI763" s="12"/>
      <c r="FJ763" s="12"/>
      <c r="FK763" s="12"/>
      <c r="FL763" s="12"/>
      <c r="FM763" s="12"/>
      <c r="FN763" s="12"/>
      <c r="FO763" s="12"/>
      <c r="FP763" s="12"/>
      <c r="FQ763" s="12"/>
      <c r="FR763" s="12"/>
      <c r="FS763" s="12"/>
      <c r="FT763" s="12"/>
      <c r="FU763" s="12"/>
      <c r="FV763" s="12"/>
      <c r="FW763" s="12"/>
      <c r="FX763" s="12"/>
      <c r="FY763" s="12"/>
      <c r="FZ763" s="12"/>
      <c r="GA763" s="12"/>
      <c r="GB763" s="12"/>
      <c r="GC763" s="12"/>
      <c r="GD763" s="12"/>
      <c r="GE763" s="12"/>
      <c r="GF763" s="12"/>
      <c r="GG763" s="12"/>
      <c r="GH763" s="12"/>
      <c r="GI763" s="12"/>
      <c r="GJ763" s="12"/>
      <c r="GK763" s="12"/>
      <c r="GL763" s="12"/>
      <c r="GM763" s="12"/>
      <c r="GN763" s="12"/>
      <c r="GO763" s="12"/>
      <c r="GP763" s="12"/>
      <c r="GQ763" s="12"/>
      <c r="GR763" s="12"/>
      <c r="GS763" s="12"/>
      <c r="GT763" s="12"/>
      <c r="GU763" s="12"/>
      <c r="GV763" s="12"/>
      <c r="GW763" s="12"/>
      <c r="GX763" s="12"/>
      <c r="GY763" s="12"/>
      <c r="GZ763" s="12"/>
      <c r="HA763" s="12"/>
      <c r="HB763" s="12"/>
      <c r="HC763" s="12"/>
      <c r="HD763" s="12"/>
      <c r="HE763" s="12"/>
      <c r="HF763" s="12"/>
      <c r="HG763" s="12"/>
      <c r="HH763" s="12"/>
      <c r="HI763" s="12"/>
      <c r="HJ763" s="12"/>
      <c r="HK763" s="12"/>
      <c r="HL763" s="12"/>
      <c r="HM763" s="12"/>
      <c r="HN763" s="12"/>
      <c r="HO763" s="12"/>
      <c r="HP763" s="12"/>
      <c r="HQ763" s="12"/>
      <c r="HR763" s="12"/>
      <c r="HS763" s="12"/>
      <c r="HT763" s="12"/>
      <c r="HU763" s="12"/>
      <c r="HV763" s="12"/>
      <c r="HW763" s="12"/>
      <c r="HX763" s="12"/>
      <c r="HY763" s="12"/>
      <c r="HZ763" s="12"/>
      <c r="IA763" s="12"/>
      <c r="IB763" s="12"/>
      <c r="IC763" s="12"/>
      <c r="ID763" s="12"/>
      <c r="IE763" s="12"/>
      <c r="IF763" s="12"/>
      <c r="IG763" s="12"/>
      <c r="IH763" s="12"/>
      <c r="II763" s="12"/>
      <c r="IJ763" s="12"/>
      <c r="IK763" s="12"/>
      <c r="IL763" s="12"/>
      <c r="IM763" s="12"/>
      <c r="IO763" s="12"/>
      <c r="IP763" s="12"/>
      <c r="IQ763" s="12"/>
      <c r="IR763" s="12"/>
      <c r="IS763" s="12"/>
      <c r="IT763" s="12"/>
    </row>
    <row r="764" s="2" customFormat="1" ht="20" customHeight="1" spans="1:12">
      <c r="A764" s="18">
        <f t="shared" si="74"/>
        <v>762</v>
      </c>
      <c r="B764" s="19" t="s">
        <v>218</v>
      </c>
      <c r="C764" s="19" t="s">
        <v>1337</v>
      </c>
      <c r="D764" s="20" t="s">
        <v>1290</v>
      </c>
      <c r="E764" s="21" t="s">
        <v>1353</v>
      </c>
      <c r="F764" s="19">
        <v>35000</v>
      </c>
      <c r="G764" s="20" t="s">
        <v>1354</v>
      </c>
      <c r="H764" s="20" t="s">
        <v>1355</v>
      </c>
      <c r="I764" s="20" t="s">
        <v>1356</v>
      </c>
      <c r="J764" s="25">
        <v>4.75</v>
      </c>
      <c r="K764" s="26">
        <v>420.21</v>
      </c>
      <c r="L764" s="26">
        <v>420.21</v>
      </c>
    </row>
    <row r="765" s="2" customFormat="1" ht="20" customHeight="1" spans="1:12">
      <c r="A765" s="18">
        <f t="shared" si="74"/>
        <v>763</v>
      </c>
      <c r="B765" s="19" t="s">
        <v>218</v>
      </c>
      <c r="C765" s="19" t="s">
        <v>1357</v>
      </c>
      <c r="D765" s="20" t="s">
        <v>1290</v>
      </c>
      <c r="E765" s="21" t="s">
        <v>1358</v>
      </c>
      <c r="F765" s="19">
        <v>18000</v>
      </c>
      <c r="G765" s="20" t="s">
        <v>463</v>
      </c>
      <c r="H765" s="20" t="s">
        <v>1151</v>
      </c>
      <c r="I765" s="20" t="s">
        <v>1322</v>
      </c>
      <c r="J765" s="25">
        <v>4.35</v>
      </c>
      <c r="K765" s="26">
        <v>197.91</v>
      </c>
      <c r="L765" s="26">
        <v>197.91</v>
      </c>
    </row>
    <row r="766" s="2" customFormat="1" ht="20" customHeight="1" spans="1:12">
      <c r="A766" s="18">
        <f t="shared" si="74"/>
        <v>764</v>
      </c>
      <c r="B766" s="19" t="s">
        <v>218</v>
      </c>
      <c r="C766" s="19" t="s">
        <v>1337</v>
      </c>
      <c r="D766" s="20" t="s">
        <v>1290</v>
      </c>
      <c r="E766" s="21" t="s">
        <v>1359</v>
      </c>
      <c r="F766" s="19">
        <v>44000</v>
      </c>
      <c r="G766" s="20" t="s">
        <v>1295</v>
      </c>
      <c r="H766" s="20" t="s">
        <v>959</v>
      </c>
      <c r="I766" s="20" t="s">
        <v>1360</v>
      </c>
      <c r="J766" s="25">
        <v>4.35</v>
      </c>
      <c r="K766" s="26">
        <v>495.85</v>
      </c>
      <c r="L766" s="26">
        <v>495.85</v>
      </c>
    </row>
    <row r="767" s="2" customFormat="1" ht="20" customHeight="1" spans="1:12">
      <c r="A767" s="18">
        <f t="shared" si="74"/>
        <v>765</v>
      </c>
      <c r="B767" s="19" t="s">
        <v>218</v>
      </c>
      <c r="C767" s="19" t="s">
        <v>1337</v>
      </c>
      <c r="D767" s="20" t="s">
        <v>1290</v>
      </c>
      <c r="E767" s="21" t="s">
        <v>1361</v>
      </c>
      <c r="F767" s="19">
        <v>47000</v>
      </c>
      <c r="G767" s="20" t="s">
        <v>1362</v>
      </c>
      <c r="H767" s="20" t="s">
        <v>1363</v>
      </c>
      <c r="I767" s="20" t="s">
        <v>1364</v>
      </c>
      <c r="J767" s="25">
        <v>4.35</v>
      </c>
      <c r="K767" s="26">
        <v>546.37</v>
      </c>
      <c r="L767" s="26">
        <v>546.37</v>
      </c>
    </row>
    <row r="768" s="2" customFormat="1" ht="20" customHeight="1" spans="1:12">
      <c r="A768" s="18">
        <f t="shared" si="74"/>
        <v>766</v>
      </c>
      <c r="B768" s="19" t="s">
        <v>218</v>
      </c>
      <c r="C768" s="19" t="s">
        <v>1337</v>
      </c>
      <c r="D768" s="20" t="s">
        <v>1290</v>
      </c>
      <c r="E768" s="21" t="s">
        <v>1365</v>
      </c>
      <c r="F768" s="19">
        <v>30000</v>
      </c>
      <c r="G768" s="20" t="s">
        <v>83</v>
      </c>
      <c r="H768" s="20" t="s">
        <v>84</v>
      </c>
      <c r="I768" s="20" t="s">
        <v>71</v>
      </c>
      <c r="J768" s="25">
        <v>4.35</v>
      </c>
      <c r="K768" s="26">
        <v>329.86</v>
      </c>
      <c r="L768" s="26">
        <v>329.86</v>
      </c>
    </row>
    <row r="769" s="2" customFormat="1" ht="20" customHeight="1" spans="1:254">
      <c r="A769" s="18">
        <f t="shared" si="74"/>
        <v>767</v>
      </c>
      <c r="B769" s="19" t="s">
        <v>218</v>
      </c>
      <c r="C769" s="19" t="s">
        <v>1299</v>
      </c>
      <c r="D769" s="20" t="s">
        <v>1290</v>
      </c>
      <c r="E769" s="21" t="s">
        <v>1366</v>
      </c>
      <c r="F769" s="19">
        <v>50000</v>
      </c>
      <c r="G769" s="20" t="s">
        <v>182</v>
      </c>
      <c r="H769" s="20" t="s">
        <v>444</v>
      </c>
      <c r="I769" s="20" t="s">
        <v>816</v>
      </c>
      <c r="J769" s="25">
        <v>4.35</v>
      </c>
      <c r="K769" s="26">
        <v>72.5</v>
      </c>
      <c r="L769" s="26">
        <v>72.5</v>
      </c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  <c r="BY769" s="12"/>
      <c r="BZ769" s="12"/>
      <c r="CA769" s="12"/>
      <c r="CB769" s="12"/>
      <c r="CC769" s="12"/>
      <c r="CD769" s="12"/>
      <c r="CE769" s="12"/>
      <c r="CF769" s="12"/>
      <c r="CG769" s="12"/>
      <c r="CH769" s="12"/>
      <c r="CI769" s="12"/>
      <c r="CJ769" s="12"/>
      <c r="CK769" s="12"/>
      <c r="CL769" s="12"/>
      <c r="CM769" s="12"/>
      <c r="CN769" s="12"/>
      <c r="CO769" s="12"/>
      <c r="CP769" s="12"/>
      <c r="CQ769" s="12"/>
      <c r="CR769" s="12"/>
      <c r="CS769" s="12"/>
      <c r="CT769" s="12"/>
      <c r="CU769" s="12"/>
      <c r="CV769" s="12"/>
      <c r="CW769" s="12"/>
      <c r="CX769" s="12"/>
      <c r="CY769" s="12"/>
      <c r="CZ769" s="12"/>
      <c r="DA769" s="12"/>
      <c r="DB769" s="12"/>
      <c r="DC769" s="12"/>
      <c r="DD769" s="12"/>
      <c r="DE769" s="12"/>
      <c r="DF769" s="12"/>
      <c r="DG769" s="12"/>
      <c r="DH769" s="12"/>
      <c r="DI769" s="12"/>
      <c r="DJ769" s="12"/>
      <c r="DK769" s="12"/>
      <c r="DL769" s="12"/>
      <c r="DM769" s="12"/>
      <c r="DN769" s="12"/>
      <c r="DO769" s="12"/>
      <c r="DP769" s="12"/>
      <c r="DQ769" s="12"/>
      <c r="DR769" s="12"/>
      <c r="DS769" s="12"/>
      <c r="DT769" s="12"/>
      <c r="DU769" s="12"/>
      <c r="DV769" s="12"/>
      <c r="DW769" s="12"/>
      <c r="DX769" s="12"/>
      <c r="DY769" s="12"/>
      <c r="DZ769" s="12"/>
      <c r="EA769" s="12"/>
      <c r="EB769" s="12"/>
      <c r="EC769" s="12"/>
      <c r="ED769" s="12"/>
      <c r="EE769" s="12"/>
      <c r="EF769" s="12"/>
      <c r="EG769" s="12"/>
      <c r="EH769" s="12"/>
      <c r="EI769" s="12"/>
      <c r="EJ769" s="12"/>
      <c r="EK769" s="12"/>
      <c r="EL769" s="12"/>
      <c r="EM769" s="12"/>
      <c r="EN769" s="12"/>
      <c r="EO769" s="12"/>
      <c r="EP769" s="12"/>
      <c r="EQ769" s="12"/>
      <c r="ER769" s="12"/>
      <c r="ES769" s="12"/>
      <c r="ET769" s="12"/>
      <c r="EU769" s="12"/>
      <c r="EV769" s="12"/>
      <c r="EW769" s="12"/>
      <c r="EX769" s="12"/>
      <c r="EY769" s="12"/>
      <c r="EZ769" s="12"/>
      <c r="FA769" s="12"/>
      <c r="FB769" s="12"/>
      <c r="FC769" s="12"/>
      <c r="FD769" s="12"/>
      <c r="FE769" s="12"/>
      <c r="FF769" s="12"/>
      <c r="FG769" s="12"/>
      <c r="FH769" s="12"/>
      <c r="FI769" s="12"/>
      <c r="FJ769" s="12"/>
      <c r="FK769" s="12"/>
      <c r="FL769" s="12"/>
      <c r="FM769" s="12"/>
      <c r="FN769" s="12"/>
      <c r="FO769" s="12"/>
      <c r="FP769" s="12"/>
      <c r="FQ769" s="12"/>
      <c r="FR769" s="12"/>
      <c r="FS769" s="12"/>
      <c r="FT769" s="12"/>
      <c r="FU769" s="12"/>
      <c r="FV769" s="12"/>
      <c r="FW769" s="12"/>
      <c r="FX769" s="12"/>
      <c r="FY769" s="12"/>
      <c r="FZ769" s="12"/>
      <c r="GA769" s="12"/>
      <c r="GB769" s="12"/>
      <c r="GC769" s="12"/>
      <c r="GD769" s="12"/>
      <c r="GE769" s="12"/>
      <c r="GF769" s="12"/>
      <c r="GG769" s="12"/>
      <c r="GH769" s="12"/>
      <c r="GI769" s="12"/>
      <c r="GJ769" s="12"/>
      <c r="GK769" s="12"/>
      <c r="GL769" s="12"/>
      <c r="GM769" s="12"/>
      <c r="GN769" s="12"/>
      <c r="GO769" s="12"/>
      <c r="GP769" s="12"/>
      <c r="GQ769" s="12"/>
      <c r="GR769" s="12"/>
      <c r="GS769" s="12"/>
      <c r="GT769" s="12"/>
      <c r="GU769" s="12"/>
      <c r="GV769" s="12"/>
      <c r="GW769" s="12"/>
      <c r="GX769" s="12"/>
      <c r="GY769" s="12"/>
      <c r="GZ769" s="12"/>
      <c r="HA769" s="12"/>
      <c r="HB769" s="12"/>
      <c r="HC769" s="12"/>
      <c r="HD769" s="12"/>
      <c r="HE769" s="12"/>
      <c r="HF769" s="12"/>
      <c r="HG769" s="12"/>
      <c r="HH769" s="12"/>
      <c r="HI769" s="12"/>
      <c r="HJ769" s="12"/>
      <c r="HK769" s="12"/>
      <c r="HL769" s="12"/>
      <c r="HM769" s="12"/>
      <c r="HN769" s="12"/>
      <c r="HO769" s="12"/>
      <c r="HP769" s="12"/>
      <c r="HQ769" s="12"/>
      <c r="HR769" s="12"/>
      <c r="HS769" s="12"/>
      <c r="HT769" s="12"/>
      <c r="HU769" s="12"/>
      <c r="HV769" s="12"/>
      <c r="HW769" s="12"/>
      <c r="HX769" s="12"/>
      <c r="HY769" s="12"/>
      <c r="HZ769" s="12"/>
      <c r="IA769" s="12"/>
      <c r="IB769" s="12"/>
      <c r="IC769" s="12"/>
      <c r="ID769" s="12"/>
      <c r="IE769" s="12"/>
      <c r="IF769" s="12"/>
      <c r="IG769" s="12"/>
      <c r="IH769" s="12"/>
      <c r="II769" s="12"/>
      <c r="IJ769" s="12"/>
      <c r="IK769" s="12"/>
      <c r="IL769" s="12"/>
      <c r="IM769" s="12"/>
      <c r="IO769" s="12"/>
      <c r="IP769" s="12"/>
      <c r="IQ769" s="12"/>
      <c r="IR769" s="12"/>
      <c r="IS769" s="12"/>
      <c r="IT769" s="12"/>
    </row>
    <row r="770" s="2" customFormat="1" ht="20" customHeight="1" spans="1:254">
      <c r="A770" s="18">
        <f t="shared" si="74"/>
        <v>768</v>
      </c>
      <c r="B770" s="19" t="s">
        <v>218</v>
      </c>
      <c r="C770" s="19" t="s">
        <v>1318</v>
      </c>
      <c r="D770" s="20" t="s">
        <v>1290</v>
      </c>
      <c r="E770" s="21" t="s">
        <v>1367</v>
      </c>
      <c r="F770" s="19">
        <v>50000</v>
      </c>
      <c r="G770" s="20" t="s">
        <v>936</v>
      </c>
      <c r="H770" s="20" t="s">
        <v>70</v>
      </c>
      <c r="I770" s="20" t="s">
        <v>1368</v>
      </c>
      <c r="J770" s="25">
        <v>4.35</v>
      </c>
      <c r="K770" s="26">
        <v>96.67</v>
      </c>
      <c r="L770" s="26">
        <v>96.67</v>
      </c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  <c r="BU770" s="12"/>
      <c r="BV770" s="12"/>
      <c r="BW770" s="12"/>
      <c r="BX770" s="12"/>
      <c r="BY770" s="12"/>
      <c r="BZ770" s="12"/>
      <c r="CA770" s="12"/>
      <c r="CB770" s="12"/>
      <c r="CC770" s="12"/>
      <c r="CD770" s="12"/>
      <c r="CE770" s="12"/>
      <c r="CF770" s="12"/>
      <c r="CG770" s="12"/>
      <c r="CH770" s="12"/>
      <c r="CI770" s="12"/>
      <c r="CJ770" s="12"/>
      <c r="CK770" s="12"/>
      <c r="CL770" s="12"/>
      <c r="CM770" s="12"/>
      <c r="CN770" s="12"/>
      <c r="CO770" s="12"/>
      <c r="CP770" s="12"/>
      <c r="CQ770" s="12"/>
      <c r="CR770" s="12"/>
      <c r="CS770" s="12"/>
      <c r="CT770" s="12"/>
      <c r="CU770" s="12"/>
      <c r="CV770" s="12"/>
      <c r="CW770" s="12"/>
      <c r="CX770" s="12"/>
      <c r="CY770" s="12"/>
      <c r="CZ770" s="12"/>
      <c r="DA770" s="12"/>
      <c r="DB770" s="12"/>
      <c r="DC770" s="12"/>
      <c r="DD770" s="12"/>
      <c r="DE770" s="12"/>
      <c r="DF770" s="12"/>
      <c r="DG770" s="12"/>
      <c r="DH770" s="12"/>
      <c r="DI770" s="12"/>
      <c r="DJ770" s="12"/>
      <c r="DK770" s="12"/>
      <c r="DL770" s="12"/>
      <c r="DM770" s="12"/>
      <c r="DN770" s="12"/>
      <c r="DO770" s="12"/>
      <c r="DP770" s="12"/>
      <c r="DQ770" s="12"/>
      <c r="DR770" s="12"/>
      <c r="DS770" s="12"/>
      <c r="DT770" s="12"/>
      <c r="DU770" s="12"/>
      <c r="DV770" s="12"/>
      <c r="DW770" s="12"/>
      <c r="DX770" s="12"/>
      <c r="DY770" s="12"/>
      <c r="DZ770" s="12"/>
      <c r="EA770" s="12"/>
      <c r="EB770" s="12"/>
      <c r="EC770" s="12"/>
      <c r="ED770" s="12"/>
      <c r="EE770" s="12"/>
      <c r="EF770" s="12"/>
      <c r="EG770" s="12"/>
      <c r="EH770" s="12"/>
      <c r="EI770" s="12"/>
      <c r="EJ770" s="12"/>
      <c r="EK770" s="12"/>
      <c r="EL770" s="12"/>
      <c r="EM770" s="12"/>
      <c r="EN770" s="12"/>
      <c r="EO770" s="12"/>
      <c r="EP770" s="12"/>
      <c r="EQ770" s="12"/>
      <c r="ER770" s="12"/>
      <c r="ES770" s="12"/>
      <c r="ET770" s="12"/>
      <c r="EU770" s="12"/>
      <c r="EV770" s="12"/>
      <c r="EW770" s="12"/>
      <c r="EX770" s="12"/>
      <c r="EY770" s="12"/>
      <c r="EZ770" s="12"/>
      <c r="FA770" s="12"/>
      <c r="FB770" s="12"/>
      <c r="FC770" s="12"/>
      <c r="FD770" s="12"/>
      <c r="FE770" s="12"/>
      <c r="FF770" s="12"/>
      <c r="FG770" s="12"/>
      <c r="FH770" s="12"/>
      <c r="FI770" s="12"/>
      <c r="FJ770" s="12"/>
      <c r="FK770" s="12"/>
      <c r="FL770" s="12"/>
      <c r="FM770" s="12"/>
      <c r="FN770" s="12"/>
      <c r="FO770" s="12"/>
      <c r="FP770" s="12"/>
      <c r="FQ770" s="12"/>
      <c r="FR770" s="12"/>
      <c r="FS770" s="12"/>
      <c r="FT770" s="12"/>
      <c r="FU770" s="12"/>
      <c r="FV770" s="12"/>
      <c r="FW770" s="12"/>
      <c r="FX770" s="12"/>
      <c r="FY770" s="12"/>
      <c r="FZ770" s="12"/>
      <c r="GA770" s="12"/>
      <c r="GB770" s="12"/>
      <c r="GC770" s="12"/>
      <c r="GD770" s="12"/>
      <c r="GE770" s="12"/>
      <c r="GF770" s="12"/>
      <c r="GG770" s="12"/>
      <c r="GH770" s="12"/>
      <c r="GI770" s="12"/>
      <c r="GJ770" s="12"/>
      <c r="GK770" s="12"/>
      <c r="GL770" s="12"/>
      <c r="GM770" s="12"/>
      <c r="GN770" s="12"/>
      <c r="GO770" s="12"/>
      <c r="GP770" s="12"/>
      <c r="GQ770" s="12"/>
      <c r="GR770" s="12"/>
      <c r="GS770" s="12"/>
      <c r="GT770" s="12"/>
      <c r="GU770" s="12"/>
      <c r="GV770" s="12"/>
      <c r="GW770" s="12"/>
      <c r="GX770" s="12"/>
      <c r="GY770" s="12"/>
      <c r="GZ770" s="12"/>
      <c r="HA770" s="12"/>
      <c r="HB770" s="12"/>
      <c r="HC770" s="12"/>
      <c r="HD770" s="12"/>
      <c r="HE770" s="12"/>
      <c r="HF770" s="12"/>
      <c r="HG770" s="12"/>
      <c r="HH770" s="12"/>
      <c r="HI770" s="12"/>
      <c r="HJ770" s="12"/>
      <c r="HK770" s="12"/>
      <c r="HL770" s="12"/>
      <c r="HM770" s="12"/>
      <c r="HN770" s="12"/>
      <c r="HO770" s="12"/>
      <c r="HP770" s="12"/>
      <c r="HQ770" s="12"/>
      <c r="HR770" s="12"/>
      <c r="HS770" s="12"/>
      <c r="HT770" s="12"/>
      <c r="HU770" s="12"/>
      <c r="HV770" s="12"/>
      <c r="HW770" s="12"/>
      <c r="HX770" s="12"/>
      <c r="HY770" s="12"/>
      <c r="HZ770" s="12"/>
      <c r="IA770" s="12"/>
      <c r="IB770" s="12"/>
      <c r="IC770" s="12"/>
      <c r="ID770" s="12"/>
      <c r="IE770" s="12"/>
      <c r="IF770" s="12"/>
      <c r="IG770" s="12"/>
      <c r="IH770" s="12"/>
      <c r="II770" s="12"/>
      <c r="IJ770" s="12"/>
      <c r="IK770" s="12"/>
      <c r="IL770" s="12"/>
      <c r="IM770" s="12"/>
      <c r="IO770" s="12"/>
      <c r="IP770" s="12"/>
      <c r="IQ770" s="12"/>
      <c r="IR770" s="12"/>
      <c r="IS770" s="12"/>
      <c r="IT770" s="12"/>
    </row>
    <row r="771" s="2" customFormat="1" ht="20" customHeight="1" spans="1:12">
      <c r="A771" s="18">
        <f t="shared" si="74"/>
        <v>769</v>
      </c>
      <c r="B771" s="19" t="s">
        <v>218</v>
      </c>
      <c r="C771" s="19" t="s">
        <v>1337</v>
      </c>
      <c r="D771" s="20" t="s">
        <v>1290</v>
      </c>
      <c r="E771" s="21" t="s">
        <v>1369</v>
      </c>
      <c r="F771" s="19">
        <v>47000</v>
      </c>
      <c r="G771" s="20" t="s">
        <v>1370</v>
      </c>
      <c r="H771" s="20" t="s">
        <v>781</v>
      </c>
      <c r="I771" s="20" t="s">
        <v>1322</v>
      </c>
      <c r="J771" s="25">
        <v>4.35</v>
      </c>
      <c r="K771" s="26">
        <v>516.8</v>
      </c>
      <c r="L771" s="26">
        <v>516.8</v>
      </c>
    </row>
    <row r="772" s="2" customFormat="1" ht="20" customHeight="1" spans="1:254">
      <c r="A772" s="18">
        <f t="shared" si="74"/>
        <v>770</v>
      </c>
      <c r="B772" s="19" t="s">
        <v>218</v>
      </c>
      <c r="C772" s="19" t="s">
        <v>1337</v>
      </c>
      <c r="D772" s="20" t="s">
        <v>1290</v>
      </c>
      <c r="E772" s="21" t="s">
        <v>1371</v>
      </c>
      <c r="F772" s="19">
        <v>50000</v>
      </c>
      <c r="G772" s="20" t="s">
        <v>69</v>
      </c>
      <c r="H772" s="20" t="s">
        <v>382</v>
      </c>
      <c r="I772" s="20" t="s">
        <v>816</v>
      </c>
      <c r="J772" s="25">
        <v>4.35</v>
      </c>
      <c r="K772" s="26">
        <v>145</v>
      </c>
      <c r="L772" s="26">
        <v>145</v>
      </c>
      <c r="IP772" s="12"/>
      <c r="IQ772" s="12"/>
      <c r="IR772" s="12"/>
      <c r="IS772" s="12"/>
      <c r="IT772" s="12"/>
    </row>
    <row r="773" s="2" customFormat="1" ht="20" customHeight="1" spans="1:254">
      <c r="A773" s="18">
        <f t="shared" ref="A773:A782" si="75">ROW()-2</f>
        <v>771</v>
      </c>
      <c r="B773" s="19" t="s">
        <v>218</v>
      </c>
      <c r="C773" s="19" t="s">
        <v>1337</v>
      </c>
      <c r="D773" s="20" t="s">
        <v>1290</v>
      </c>
      <c r="E773" s="21" t="s">
        <v>1372</v>
      </c>
      <c r="F773" s="19">
        <v>50000</v>
      </c>
      <c r="G773" s="20" t="s">
        <v>69</v>
      </c>
      <c r="H773" s="20" t="s">
        <v>382</v>
      </c>
      <c r="I773" s="20" t="s">
        <v>19</v>
      </c>
      <c r="J773" s="25">
        <v>4.35</v>
      </c>
      <c r="K773" s="26">
        <v>145</v>
      </c>
      <c r="L773" s="26">
        <v>145</v>
      </c>
      <c r="IP773" s="12"/>
      <c r="IQ773" s="12"/>
      <c r="IR773" s="12"/>
      <c r="IS773" s="12"/>
      <c r="IT773" s="12"/>
    </row>
    <row r="774" s="2" customFormat="1" ht="20" customHeight="1" spans="1:12">
      <c r="A774" s="18">
        <f t="shared" si="75"/>
        <v>772</v>
      </c>
      <c r="B774" s="19" t="s">
        <v>218</v>
      </c>
      <c r="C774" s="19" t="s">
        <v>1289</v>
      </c>
      <c r="D774" s="20" t="s">
        <v>1290</v>
      </c>
      <c r="E774" s="21" t="s">
        <v>1373</v>
      </c>
      <c r="F774" s="19">
        <v>18000</v>
      </c>
      <c r="G774" s="20" t="s">
        <v>420</v>
      </c>
      <c r="H774" s="20" t="s">
        <v>78</v>
      </c>
      <c r="I774" s="20" t="s">
        <v>1348</v>
      </c>
      <c r="J774" s="25">
        <v>4.35</v>
      </c>
      <c r="K774" s="26">
        <v>197.91</v>
      </c>
      <c r="L774" s="26">
        <v>197.91</v>
      </c>
    </row>
    <row r="775" s="2" customFormat="1" ht="20" customHeight="1" spans="1:254">
      <c r="A775" s="18">
        <f t="shared" si="75"/>
        <v>773</v>
      </c>
      <c r="B775" s="19" t="s">
        <v>218</v>
      </c>
      <c r="C775" s="19" t="s">
        <v>1337</v>
      </c>
      <c r="D775" s="20" t="s">
        <v>1290</v>
      </c>
      <c r="E775" s="21" t="s">
        <v>1374</v>
      </c>
      <c r="F775" s="19">
        <v>50000</v>
      </c>
      <c r="G775" s="20" t="s">
        <v>69</v>
      </c>
      <c r="H775" s="20" t="s">
        <v>382</v>
      </c>
      <c r="I775" s="20" t="s">
        <v>1114</v>
      </c>
      <c r="J775" s="25">
        <v>4.35</v>
      </c>
      <c r="K775" s="26">
        <v>145</v>
      </c>
      <c r="L775" s="26">
        <v>145</v>
      </c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2"/>
      <c r="BX775" s="12"/>
      <c r="BY775" s="12"/>
      <c r="BZ775" s="12"/>
      <c r="CA775" s="12"/>
      <c r="CB775" s="12"/>
      <c r="CC775" s="12"/>
      <c r="CD775" s="12"/>
      <c r="CE775" s="12"/>
      <c r="CF775" s="12"/>
      <c r="CG775" s="12"/>
      <c r="CH775" s="12"/>
      <c r="CI775" s="12"/>
      <c r="CJ775" s="12"/>
      <c r="CK775" s="12"/>
      <c r="CL775" s="12"/>
      <c r="CM775" s="12"/>
      <c r="CN775" s="12"/>
      <c r="CO775" s="12"/>
      <c r="CP775" s="12"/>
      <c r="CQ775" s="12"/>
      <c r="CR775" s="12"/>
      <c r="CS775" s="12"/>
      <c r="CT775" s="12"/>
      <c r="CU775" s="12"/>
      <c r="CV775" s="12"/>
      <c r="CW775" s="12"/>
      <c r="CX775" s="12"/>
      <c r="CY775" s="12"/>
      <c r="CZ775" s="12"/>
      <c r="DA775" s="12"/>
      <c r="DB775" s="12"/>
      <c r="DC775" s="12"/>
      <c r="DD775" s="12"/>
      <c r="DE775" s="12"/>
      <c r="DF775" s="12"/>
      <c r="DG775" s="12"/>
      <c r="DH775" s="12"/>
      <c r="DI775" s="12"/>
      <c r="DJ775" s="12"/>
      <c r="DK775" s="12"/>
      <c r="DL775" s="12"/>
      <c r="DM775" s="12"/>
      <c r="DN775" s="12"/>
      <c r="DO775" s="12"/>
      <c r="DP775" s="12"/>
      <c r="DQ775" s="12"/>
      <c r="DR775" s="12"/>
      <c r="DS775" s="12"/>
      <c r="DT775" s="12"/>
      <c r="DU775" s="12"/>
      <c r="DV775" s="12"/>
      <c r="DW775" s="12"/>
      <c r="DX775" s="12"/>
      <c r="DY775" s="12"/>
      <c r="DZ775" s="12"/>
      <c r="EA775" s="12"/>
      <c r="EB775" s="12"/>
      <c r="EC775" s="12"/>
      <c r="ED775" s="12"/>
      <c r="EE775" s="12"/>
      <c r="EF775" s="12"/>
      <c r="EG775" s="12"/>
      <c r="EH775" s="12"/>
      <c r="EI775" s="12"/>
      <c r="EJ775" s="12"/>
      <c r="EK775" s="12"/>
      <c r="EL775" s="12"/>
      <c r="EM775" s="12"/>
      <c r="EN775" s="12"/>
      <c r="EO775" s="12"/>
      <c r="EP775" s="12"/>
      <c r="EQ775" s="12"/>
      <c r="ER775" s="12"/>
      <c r="ES775" s="12"/>
      <c r="ET775" s="12"/>
      <c r="EU775" s="12"/>
      <c r="EV775" s="12"/>
      <c r="EW775" s="12"/>
      <c r="EX775" s="12"/>
      <c r="EY775" s="12"/>
      <c r="EZ775" s="12"/>
      <c r="FA775" s="12"/>
      <c r="FB775" s="12"/>
      <c r="FC775" s="12"/>
      <c r="FD775" s="12"/>
      <c r="FE775" s="12"/>
      <c r="FF775" s="12"/>
      <c r="FG775" s="12"/>
      <c r="FH775" s="12"/>
      <c r="FI775" s="12"/>
      <c r="FJ775" s="12"/>
      <c r="FK775" s="12"/>
      <c r="FL775" s="12"/>
      <c r="FM775" s="12"/>
      <c r="FN775" s="12"/>
      <c r="FO775" s="12"/>
      <c r="FP775" s="12"/>
      <c r="FQ775" s="12"/>
      <c r="FR775" s="12"/>
      <c r="FS775" s="12"/>
      <c r="FT775" s="12"/>
      <c r="FU775" s="12"/>
      <c r="FV775" s="12"/>
      <c r="FW775" s="12"/>
      <c r="FX775" s="12"/>
      <c r="FY775" s="12"/>
      <c r="FZ775" s="12"/>
      <c r="GA775" s="12"/>
      <c r="GB775" s="12"/>
      <c r="GC775" s="12"/>
      <c r="GD775" s="12"/>
      <c r="GE775" s="12"/>
      <c r="GF775" s="12"/>
      <c r="GG775" s="12"/>
      <c r="GH775" s="12"/>
      <c r="GI775" s="12"/>
      <c r="GJ775" s="12"/>
      <c r="GK775" s="12"/>
      <c r="GL775" s="12"/>
      <c r="GM775" s="12"/>
      <c r="GN775" s="12"/>
      <c r="GO775" s="12"/>
      <c r="GP775" s="12"/>
      <c r="GQ775" s="12"/>
      <c r="GR775" s="12"/>
      <c r="GS775" s="12"/>
      <c r="GT775" s="12"/>
      <c r="GU775" s="12"/>
      <c r="GV775" s="12"/>
      <c r="GW775" s="12"/>
      <c r="GX775" s="12"/>
      <c r="GY775" s="12"/>
      <c r="GZ775" s="12"/>
      <c r="HA775" s="12"/>
      <c r="HB775" s="12"/>
      <c r="HC775" s="12"/>
      <c r="HD775" s="12"/>
      <c r="HE775" s="12"/>
      <c r="HF775" s="12"/>
      <c r="HG775" s="12"/>
      <c r="HH775" s="12"/>
      <c r="HI775" s="12"/>
      <c r="HJ775" s="12"/>
      <c r="HK775" s="12"/>
      <c r="HL775" s="12"/>
      <c r="HM775" s="12"/>
      <c r="HN775" s="12"/>
      <c r="HO775" s="12"/>
      <c r="HP775" s="12"/>
      <c r="HQ775" s="12"/>
      <c r="HR775" s="12"/>
      <c r="HS775" s="12"/>
      <c r="HT775" s="12"/>
      <c r="HU775" s="12"/>
      <c r="HV775" s="12"/>
      <c r="HW775" s="12"/>
      <c r="HX775" s="12"/>
      <c r="HY775" s="12"/>
      <c r="HZ775" s="12"/>
      <c r="IA775" s="12"/>
      <c r="IB775" s="12"/>
      <c r="IC775" s="12"/>
      <c r="ID775" s="12"/>
      <c r="IE775" s="12"/>
      <c r="IF775" s="12"/>
      <c r="IG775" s="12"/>
      <c r="IH775" s="12"/>
      <c r="II775" s="12"/>
      <c r="IJ775" s="12"/>
      <c r="IK775" s="12"/>
      <c r="IL775" s="12"/>
      <c r="IM775" s="12"/>
      <c r="IO775" s="12"/>
      <c r="IP775" s="12"/>
      <c r="IQ775" s="12"/>
      <c r="IR775" s="12"/>
      <c r="IS775" s="12"/>
      <c r="IT775" s="12"/>
    </row>
    <row r="776" s="2" customFormat="1" ht="20" customHeight="1" spans="1:12">
      <c r="A776" s="18">
        <f t="shared" si="75"/>
        <v>774</v>
      </c>
      <c r="B776" s="19" t="s">
        <v>112</v>
      </c>
      <c r="C776" s="19" t="s">
        <v>688</v>
      </c>
      <c r="D776" s="20" t="s">
        <v>1290</v>
      </c>
      <c r="E776" s="21" t="s">
        <v>1375</v>
      </c>
      <c r="F776" s="19">
        <v>47000</v>
      </c>
      <c r="G776" s="20" t="s">
        <v>908</v>
      </c>
      <c r="H776" s="20" t="s">
        <v>909</v>
      </c>
      <c r="I776" s="20" t="s">
        <v>1376</v>
      </c>
      <c r="J776" s="25">
        <v>4.35</v>
      </c>
      <c r="K776" s="26">
        <v>516.8</v>
      </c>
      <c r="L776" s="26">
        <v>516.8</v>
      </c>
    </row>
    <row r="777" s="2" customFormat="1" ht="20" customHeight="1" spans="1:12">
      <c r="A777" s="18">
        <f t="shared" si="75"/>
        <v>775</v>
      </c>
      <c r="B777" s="19" t="s">
        <v>218</v>
      </c>
      <c r="C777" s="19" t="s">
        <v>1289</v>
      </c>
      <c r="D777" s="20" t="s">
        <v>1290</v>
      </c>
      <c r="E777" s="21" t="s">
        <v>1377</v>
      </c>
      <c r="F777" s="19">
        <v>25000</v>
      </c>
      <c r="G777" s="20" t="s">
        <v>1370</v>
      </c>
      <c r="H777" s="20" t="s">
        <v>781</v>
      </c>
      <c r="I777" s="20" t="s">
        <v>1348</v>
      </c>
      <c r="J777" s="25">
        <v>4.35</v>
      </c>
      <c r="K777" s="26">
        <v>277.92</v>
      </c>
      <c r="L777" s="26">
        <v>277.92</v>
      </c>
    </row>
    <row r="778" s="2" customFormat="1" ht="20" customHeight="1" spans="1:12">
      <c r="A778" s="18">
        <f t="shared" si="75"/>
        <v>776</v>
      </c>
      <c r="B778" s="19" t="s">
        <v>218</v>
      </c>
      <c r="C778" s="19" t="s">
        <v>1299</v>
      </c>
      <c r="D778" s="20" t="s">
        <v>1290</v>
      </c>
      <c r="E778" s="21" t="s">
        <v>1378</v>
      </c>
      <c r="F778" s="19">
        <v>47000</v>
      </c>
      <c r="G778" s="20" t="s">
        <v>466</v>
      </c>
      <c r="H778" s="20" t="s">
        <v>467</v>
      </c>
      <c r="I778" s="20" t="s">
        <v>1322</v>
      </c>
      <c r="J778" s="25">
        <v>4.35</v>
      </c>
      <c r="K778" s="26">
        <v>505.45</v>
      </c>
      <c r="L778" s="26">
        <v>505.45</v>
      </c>
    </row>
    <row r="779" s="2" customFormat="1" ht="20" customHeight="1" spans="1:12">
      <c r="A779" s="18">
        <f t="shared" si="75"/>
        <v>777</v>
      </c>
      <c r="B779" s="19" t="s">
        <v>218</v>
      </c>
      <c r="C779" s="19" t="s">
        <v>1299</v>
      </c>
      <c r="D779" s="20" t="s">
        <v>1290</v>
      </c>
      <c r="E779" s="21" t="s">
        <v>1379</v>
      </c>
      <c r="F779" s="19">
        <v>47000</v>
      </c>
      <c r="G779" s="20" t="s">
        <v>395</v>
      </c>
      <c r="H779" s="20" t="s">
        <v>423</v>
      </c>
      <c r="I779" s="20" t="s">
        <v>1346</v>
      </c>
      <c r="J779" s="25">
        <v>4.35</v>
      </c>
      <c r="K779" s="26">
        <v>516.81</v>
      </c>
      <c r="L779" s="26">
        <v>516.81</v>
      </c>
    </row>
    <row r="780" s="2" customFormat="1" ht="20" customHeight="1" spans="1:12">
      <c r="A780" s="18">
        <f t="shared" si="75"/>
        <v>778</v>
      </c>
      <c r="B780" s="19" t="s">
        <v>218</v>
      </c>
      <c r="C780" s="19" t="s">
        <v>1299</v>
      </c>
      <c r="D780" s="20" t="s">
        <v>1290</v>
      </c>
      <c r="E780" s="21" t="s">
        <v>1380</v>
      </c>
      <c r="F780" s="19">
        <v>50000</v>
      </c>
      <c r="G780" s="20" t="s">
        <v>1381</v>
      </c>
      <c r="H780" s="20" t="s">
        <v>1382</v>
      </c>
      <c r="I780" s="20" t="s">
        <v>816</v>
      </c>
      <c r="J780" s="25">
        <v>4.35</v>
      </c>
      <c r="K780" s="26">
        <v>368.54</v>
      </c>
      <c r="L780" s="26">
        <v>368.54</v>
      </c>
    </row>
    <row r="781" s="2" customFormat="1" ht="20" customHeight="1" spans="1:12">
      <c r="A781" s="18">
        <f t="shared" si="75"/>
        <v>779</v>
      </c>
      <c r="B781" s="19" t="s">
        <v>218</v>
      </c>
      <c r="C781" s="19" t="s">
        <v>1299</v>
      </c>
      <c r="D781" s="20" t="s">
        <v>1290</v>
      </c>
      <c r="E781" s="21" t="s">
        <v>1383</v>
      </c>
      <c r="F781" s="19">
        <v>10100</v>
      </c>
      <c r="G781" s="20" t="s">
        <v>104</v>
      </c>
      <c r="H781" s="20" t="s">
        <v>105</v>
      </c>
      <c r="I781" s="20" t="s">
        <v>71</v>
      </c>
      <c r="J781" s="25">
        <v>4.35</v>
      </c>
      <c r="K781" s="26">
        <v>157.35</v>
      </c>
      <c r="L781" s="26">
        <v>157.35</v>
      </c>
    </row>
    <row r="782" s="2" customFormat="1" ht="20" customHeight="1" spans="1:12">
      <c r="A782" s="18">
        <f t="shared" si="75"/>
        <v>780</v>
      </c>
      <c r="B782" s="19" t="s">
        <v>218</v>
      </c>
      <c r="C782" s="19" t="s">
        <v>1328</v>
      </c>
      <c r="D782" s="20" t="s">
        <v>1290</v>
      </c>
      <c r="E782" s="21" t="s">
        <v>1384</v>
      </c>
      <c r="F782" s="19">
        <v>47000</v>
      </c>
      <c r="G782" s="20" t="s">
        <v>455</v>
      </c>
      <c r="H782" s="20" t="s">
        <v>456</v>
      </c>
      <c r="I782" s="20" t="s">
        <v>1385</v>
      </c>
      <c r="J782" s="25">
        <v>4.35</v>
      </c>
      <c r="K782" s="26">
        <v>516.8</v>
      </c>
      <c r="L782" s="26">
        <v>516.8</v>
      </c>
    </row>
    <row r="783" s="2" customFormat="1" ht="20" customHeight="1" spans="1:12">
      <c r="A783" s="18">
        <f t="shared" ref="A783:A792" si="76">ROW()-2</f>
        <v>781</v>
      </c>
      <c r="B783" s="19" t="s">
        <v>218</v>
      </c>
      <c r="C783" s="19" t="s">
        <v>1272</v>
      </c>
      <c r="D783" s="20" t="s">
        <v>1290</v>
      </c>
      <c r="E783" s="21" t="s">
        <v>883</v>
      </c>
      <c r="F783" s="19">
        <v>20000</v>
      </c>
      <c r="G783" s="20" t="s">
        <v>871</v>
      </c>
      <c r="H783" s="20" t="s">
        <v>872</v>
      </c>
      <c r="I783" s="20" t="s">
        <v>71</v>
      </c>
      <c r="J783" s="25">
        <v>4.35</v>
      </c>
      <c r="K783" s="26">
        <v>212.68</v>
      </c>
      <c r="L783" s="26">
        <v>212.68</v>
      </c>
    </row>
    <row r="784" s="2" customFormat="1" ht="20" customHeight="1" spans="1:254">
      <c r="A784" s="18">
        <f t="shared" si="76"/>
        <v>782</v>
      </c>
      <c r="B784" s="19" t="s">
        <v>1386</v>
      </c>
      <c r="C784" s="19" t="s">
        <v>1387</v>
      </c>
      <c r="D784" s="20" t="s">
        <v>1290</v>
      </c>
      <c r="E784" s="21" t="s">
        <v>1388</v>
      </c>
      <c r="F784" s="19">
        <v>50000</v>
      </c>
      <c r="G784" s="20" t="s">
        <v>716</v>
      </c>
      <c r="H784" s="20" t="s">
        <v>547</v>
      </c>
      <c r="I784" s="20" t="s">
        <v>878</v>
      </c>
      <c r="J784" s="25">
        <v>4.35</v>
      </c>
      <c r="K784" s="26">
        <v>169.17</v>
      </c>
      <c r="L784" s="26">
        <v>169.17</v>
      </c>
      <c r="IP784" s="12"/>
      <c r="IQ784" s="12"/>
      <c r="IR784" s="12"/>
      <c r="IS784" s="12"/>
      <c r="IT784" s="12"/>
    </row>
    <row r="785" s="2" customFormat="1" ht="20" customHeight="1" spans="1:12">
      <c r="A785" s="18">
        <f t="shared" si="76"/>
        <v>783</v>
      </c>
      <c r="B785" s="19" t="s">
        <v>218</v>
      </c>
      <c r="C785" s="19" t="s">
        <v>1337</v>
      </c>
      <c r="D785" s="20" t="s">
        <v>1290</v>
      </c>
      <c r="E785" s="21" t="s">
        <v>1389</v>
      </c>
      <c r="F785" s="19">
        <v>45000</v>
      </c>
      <c r="G785" s="20" t="s">
        <v>101</v>
      </c>
      <c r="H785" s="20" t="s">
        <v>382</v>
      </c>
      <c r="I785" s="20" t="s">
        <v>1364</v>
      </c>
      <c r="J785" s="25">
        <v>4.35</v>
      </c>
      <c r="K785" s="26">
        <v>580.51</v>
      </c>
      <c r="L785" s="26">
        <v>580.51</v>
      </c>
    </row>
    <row r="786" s="2" customFormat="1" ht="20" customHeight="1" spans="1:12">
      <c r="A786" s="18">
        <f t="shared" si="76"/>
        <v>784</v>
      </c>
      <c r="B786" s="19" t="s">
        <v>218</v>
      </c>
      <c r="C786" s="19" t="s">
        <v>1337</v>
      </c>
      <c r="D786" s="20" t="s">
        <v>1290</v>
      </c>
      <c r="E786" s="21" t="s">
        <v>1390</v>
      </c>
      <c r="F786" s="19">
        <v>45000</v>
      </c>
      <c r="G786" s="20" t="s">
        <v>101</v>
      </c>
      <c r="H786" s="20" t="s">
        <v>382</v>
      </c>
      <c r="I786" s="20" t="s">
        <v>1364</v>
      </c>
      <c r="J786" s="25">
        <v>4.35</v>
      </c>
      <c r="K786" s="26">
        <v>552.14</v>
      </c>
      <c r="L786" s="26">
        <v>552.14</v>
      </c>
    </row>
    <row r="787" s="2" customFormat="1" ht="20" customHeight="1" spans="1:12">
      <c r="A787" s="18">
        <f t="shared" si="76"/>
        <v>785</v>
      </c>
      <c r="B787" s="19" t="s">
        <v>37</v>
      </c>
      <c r="C787" s="19" t="s">
        <v>176</v>
      </c>
      <c r="D787" s="20" t="s">
        <v>1290</v>
      </c>
      <c r="E787" s="21" t="s">
        <v>1391</v>
      </c>
      <c r="F787" s="19">
        <v>24000</v>
      </c>
      <c r="G787" s="20" t="s">
        <v>1392</v>
      </c>
      <c r="H787" s="20" t="s">
        <v>1393</v>
      </c>
      <c r="I787" s="20" t="s">
        <v>1394</v>
      </c>
      <c r="J787" s="25">
        <v>4.35</v>
      </c>
      <c r="K787" s="26">
        <v>386.18</v>
      </c>
      <c r="L787" s="26">
        <v>386.18</v>
      </c>
    </row>
    <row r="788" s="2" customFormat="1" ht="20" customHeight="1" spans="1:12">
      <c r="A788" s="18">
        <f t="shared" si="76"/>
        <v>786</v>
      </c>
      <c r="B788" s="19" t="s">
        <v>218</v>
      </c>
      <c r="C788" s="19" t="s">
        <v>1337</v>
      </c>
      <c r="D788" s="20" t="s">
        <v>1290</v>
      </c>
      <c r="E788" s="21" t="s">
        <v>1395</v>
      </c>
      <c r="F788" s="19">
        <v>47000</v>
      </c>
      <c r="G788" s="20" t="s">
        <v>129</v>
      </c>
      <c r="H788" s="20" t="s">
        <v>130</v>
      </c>
      <c r="I788" s="20" t="s">
        <v>1396</v>
      </c>
      <c r="J788" s="25">
        <v>4.35</v>
      </c>
      <c r="K788" s="26">
        <v>516.8</v>
      </c>
      <c r="L788" s="26">
        <v>516.8</v>
      </c>
    </row>
    <row r="789" s="2" customFormat="1" ht="20" customHeight="1" spans="1:12">
      <c r="A789" s="18">
        <f t="shared" si="76"/>
        <v>787</v>
      </c>
      <c r="B789" s="19" t="s">
        <v>218</v>
      </c>
      <c r="C789" s="19" t="s">
        <v>1337</v>
      </c>
      <c r="D789" s="20" t="s">
        <v>1290</v>
      </c>
      <c r="E789" s="21" t="s">
        <v>1397</v>
      </c>
      <c r="F789" s="19">
        <v>47000</v>
      </c>
      <c r="G789" s="20" t="s">
        <v>129</v>
      </c>
      <c r="H789" s="20" t="s">
        <v>130</v>
      </c>
      <c r="I789" s="20" t="s">
        <v>1296</v>
      </c>
      <c r="J789" s="25">
        <v>4.35</v>
      </c>
      <c r="K789" s="26">
        <v>516.8</v>
      </c>
      <c r="L789" s="26">
        <v>516.8</v>
      </c>
    </row>
    <row r="790" s="2" customFormat="1" ht="20" customHeight="1" spans="1:12">
      <c r="A790" s="18">
        <f t="shared" si="76"/>
        <v>788</v>
      </c>
      <c r="B790" s="19" t="s">
        <v>218</v>
      </c>
      <c r="C790" s="19" t="s">
        <v>1337</v>
      </c>
      <c r="D790" s="20" t="s">
        <v>1290</v>
      </c>
      <c r="E790" s="21" t="s">
        <v>1398</v>
      </c>
      <c r="F790" s="19">
        <v>50000</v>
      </c>
      <c r="G790" s="20" t="s">
        <v>1354</v>
      </c>
      <c r="H790" s="20" t="s">
        <v>1355</v>
      </c>
      <c r="I790" s="20" t="s">
        <v>816</v>
      </c>
      <c r="J790" s="25">
        <v>4.75</v>
      </c>
      <c r="K790" s="26">
        <v>600.3</v>
      </c>
      <c r="L790" s="26">
        <v>600.3</v>
      </c>
    </row>
    <row r="791" s="2" customFormat="1" ht="20" customHeight="1" spans="1:12">
      <c r="A791" s="18">
        <f t="shared" si="76"/>
        <v>789</v>
      </c>
      <c r="B791" s="19" t="s">
        <v>218</v>
      </c>
      <c r="C791" s="19" t="s">
        <v>1337</v>
      </c>
      <c r="D791" s="20" t="s">
        <v>1290</v>
      </c>
      <c r="E791" s="21" t="s">
        <v>1399</v>
      </c>
      <c r="F791" s="19">
        <v>28000</v>
      </c>
      <c r="G791" s="20" t="s">
        <v>1400</v>
      </c>
      <c r="H791" s="20" t="s">
        <v>959</v>
      </c>
      <c r="I791" s="20" t="s">
        <v>1346</v>
      </c>
      <c r="J791" s="25">
        <v>4.35</v>
      </c>
      <c r="K791" s="26">
        <v>332.32</v>
      </c>
      <c r="L791" s="26">
        <v>332.32</v>
      </c>
    </row>
    <row r="792" s="2" customFormat="1" ht="20" customHeight="1" spans="1:12">
      <c r="A792" s="18">
        <f t="shared" si="76"/>
        <v>790</v>
      </c>
      <c r="B792" s="19" t="s">
        <v>218</v>
      </c>
      <c r="C792" s="19" t="s">
        <v>1337</v>
      </c>
      <c r="D792" s="20" t="s">
        <v>1290</v>
      </c>
      <c r="E792" s="21" t="s">
        <v>1401</v>
      </c>
      <c r="F792" s="19">
        <v>50000</v>
      </c>
      <c r="G792" s="20" t="s">
        <v>1302</v>
      </c>
      <c r="H792" s="20" t="s">
        <v>1303</v>
      </c>
      <c r="I792" s="20" t="s">
        <v>1402</v>
      </c>
      <c r="J792" s="25">
        <v>4.35</v>
      </c>
      <c r="K792" s="26">
        <v>549.79</v>
      </c>
      <c r="L792" s="26">
        <v>549.79</v>
      </c>
    </row>
    <row r="793" s="2" customFormat="1" ht="20" customHeight="1" spans="1:12">
      <c r="A793" s="18">
        <f t="shared" ref="A793:A802" si="77">ROW()-2</f>
        <v>791</v>
      </c>
      <c r="B793" s="19" t="s">
        <v>218</v>
      </c>
      <c r="C793" s="19" t="s">
        <v>1332</v>
      </c>
      <c r="D793" s="20" t="s">
        <v>1290</v>
      </c>
      <c r="E793" s="21" t="s">
        <v>1403</v>
      </c>
      <c r="F793" s="19">
        <v>35000</v>
      </c>
      <c r="G793" s="20" t="s">
        <v>83</v>
      </c>
      <c r="H793" s="20" t="s">
        <v>84</v>
      </c>
      <c r="I793" s="20" t="s">
        <v>71</v>
      </c>
      <c r="J793" s="25">
        <v>4.35</v>
      </c>
      <c r="K793" s="26">
        <v>384.85</v>
      </c>
      <c r="L793" s="26">
        <v>384.85</v>
      </c>
    </row>
    <row r="794" s="2" customFormat="1" ht="20" customHeight="1" spans="1:12">
      <c r="A794" s="18">
        <f t="shared" si="77"/>
        <v>792</v>
      </c>
      <c r="B794" s="19" t="s">
        <v>218</v>
      </c>
      <c r="C794" s="19" t="s">
        <v>1289</v>
      </c>
      <c r="D794" s="20" t="s">
        <v>1290</v>
      </c>
      <c r="E794" s="21" t="s">
        <v>1404</v>
      </c>
      <c r="F794" s="19">
        <v>9000</v>
      </c>
      <c r="G794" s="20" t="s">
        <v>83</v>
      </c>
      <c r="H794" s="20" t="s">
        <v>84</v>
      </c>
      <c r="I794" s="20" t="s">
        <v>71</v>
      </c>
      <c r="J794" s="25">
        <v>4.35</v>
      </c>
      <c r="K794" s="26">
        <v>98.96</v>
      </c>
      <c r="L794" s="26">
        <v>98.96</v>
      </c>
    </row>
    <row r="795" s="2" customFormat="1" ht="20" customHeight="1" spans="1:12">
      <c r="A795" s="18">
        <f t="shared" si="77"/>
        <v>793</v>
      </c>
      <c r="B795" s="19" t="s">
        <v>37</v>
      </c>
      <c r="C795" s="19" t="s">
        <v>1405</v>
      </c>
      <c r="D795" s="20" t="s">
        <v>1290</v>
      </c>
      <c r="E795" s="21" t="s">
        <v>1406</v>
      </c>
      <c r="F795" s="19">
        <v>48000</v>
      </c>
      <c r="G795" s="20" t="s">
        <v>608</v>
      </c>
      <c r="H795" s="20" t="s">
        <v>547</v>
      </c>
      <c r="I795" s="20" t="s">
        <v>1407</v>
      </c>
      <c r="J795" s="25">
        <v>4.35</v>
      </c>
      <c r="K795" s="26">
        <v>547.86</v>
      </c>
      <c r="L795" s="26">
        <v>547.86</v>
      </c>
    </row>
    <row r="796" s="2" customFormat="1" ht="20" customHeight="1" spans="1:249">
      <c r="A796" s="18">
        <f t="shared" si="77"/>
        <v>794</v>
      </c>
      <c r="B796" s="19" t="s">
        <v>218</v>
      </c>
      <c r="C796" s="19" t="s">
        <v>1337</v>
      </c>
      <c r="D796" s="20" t="s">
        <v>1290</v>
      </c>
      <c r="E796" s="20" t="s">
        <v>1408</v>
      </c>
      <c r="F796" s="19">
        <v>50000</v>
      </c>
      <c r="G796" s="20" t="s">
        <v>1409</v>
      </c>
      <c r="H796" s="20" t="s">
        <v>1410</v>
      </c>
      <c r="I796" s="20" t="s">
        <v>1364</v>
      </c>
      <c r="J796" s="25">
        <v>4.75</v>
      </c>
      <c r="K796" s="26">
        <v>204.5</v>
      </c>
      <c r="L796" s="28">
        <v>204.5</v>
      </c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/>
      <c r="EA796" s="3"/>
      <c r="EB796" s="3"/>
      <c r="EC796" s="3"/>
      <c r="ED796" s="3"/>
      <c r="EE796" s="3"/>
      <c r="EF796" s="3"/>
      <c r="EG796" s="3"/>
      <c r="EH796" s="3"/>
      <c r="EI796" s="3"/>
      <c r="EJ796" s="3"/>
      <c r="EK796" s="3"/>
      <c r="EL796" s="3"/>
      <c r="EM796" s="3"/>
      <c r="EN796" s="3"/>
      <c r="EO796" s="3"/>
      <c r="EP796" s="3"/>
      <c r="EQ796" s="3"/>
      <c r="ER796" s="3"/>
      <c r="ES796" s="3"/>
      <c r="ET796" s="3"/>
      <c r="EU796" s="3"/>
      <c r="EV796" s="3"/>
      <c r="EW796" s="3"/>
      <c r="EX796" s="3"/>
      <c r="EY796" s="3"/>
      <c r="EZ796" s="3"/>
      <c r="FA796" s="3"/>
      <c r="FB796" s="3"/>
      <c r="FC796" s="3"/>
      <c r="FD796" s="3"/>
      <c r="FE796" s="3"/>
      <c r="FF796" s="3"/>
      <c r="FG796" s="3"/>
      <c r="FH796" s="3"/>
      <c r="FI796" s="3"/>
      <c r="FJ796" s="3"/>
      <c r="FK796" s="3"/>
      <c r="FL796" s="3"/>
      <c r="FM796" s="3"/>
      <c r="FN796" s="3"/>
      <c r="FO796" s="3"/>
      <c r="FP796" s="3"/>
      <c r="FQ796" s="3"/>
      <c r="FR796" s="3"/>
      <c r="FS796" s="3"/>
      <c r="FT796" s="3"/>
      <c r="FU796" s="3"/>
      <c r="FV796" s="3"/>
      <c r="FW796" s="3"/>
      <c r="FX796" s="3"/>
      <c r="FY796" s="3"/>
      <c r="FZ796" s="3"/>
      <c r="GA796" s="3"/>
      <c r="GB796" s="3"/>
      <c r="GC796" s="3"/>
      <c r="GD796" s="3"/>
      <c r="GE796" s="3"/>
      <c r="GF796" s="3"/>
      <c r="GG796" s="3"/>
      <c r="GH796" s="3"/>
      <c r="GI796" s="3"/>
      <c r="GJ796" s="3"/>
      <c r="GK796" s="3"/>
      <c r="GL796" s="3"/>
      <c r="GM796" s="3"/>
      <c r="GN796" s="3"/>
      <c r="GO796" s="3"/>
      <c r="GP796" s="3"/>
      <c r="GQ796" s="3"/>
      <c r="GR796" s="3"/>
      <c r="GS796" s="3"/>
      <c r="GT796" s="3"/>
      <c r="GU796" s="3"/>
      <c r="GV796" s="3"/>
      <c r="GW796" s="3"/>
      <c r="GX796" s="3"/>
      <c r="GY796" s="3"/>
      <c r="GZ796" s="3"/>
      <c r="HA796" s="3"/>
      <c r="HB796" s="3"/>
      <c r="HC796" s="3"/>
      <c r="HD796" s="3"/>
      <c r="HE796" s="3"/>
      <c r="HF796" s="3"/>
      <c r="HG796" s="3"/>
      <c r="HH796" s="3"/>
      <c r="HI796" s="3"/>
      <c r="HJ796" s="3"/>
      <c r="HK796" s="3"/>
      <c r="HL796" s="3"/>
      <c r="HM796" s="3"/>
      <c r="HN796" s="3"/>
      <c r="HO796" s="3"/>
      <c r="HP796" s="3"/>
      <c r="HQ796" s="3"/>
      <c r="HR796" s="3"/>
      <c r="HS796" s="3"/>
      <c r="HT796" s="3"/>
      <c r="HU796" s="3"/>
      <c r="HV796" s="3"/>
      <c r="HW796" s="3"/>
      <c r="HX796" s="3"/>
      <c r="HY796" s="3"/>
      <c r="HZ796" s="3"/>
      <c r="IA796" s="3"/>
      <c r="IB796" s="3"/>
      <c r="IC796" s="3"/>
      <c r="ID796" s="3"/>
      <c r="IE796" s="3"/>
      <c r="IF796" s="3"/>
      <c r="IG796" s="3"/>
      <c r="IH796" s="3"/>
      <c r="II796" s="3"/>
      <c r="IJ796" s="3"/>
      <c r="IK796" s="3"/>
      <c r="IL796" s="3"/>
      <c r="IM796" s="3"/>
      <c r="IN796" s="3"/>
      <c r="IO796" s="3"/>
    </row>
    <row r="797" s="2" customFormat="1" ht="20" customHeight="1" spans="1:254">
      <c r="A797" s="18">
        <f t="shared" si="77"/>
        <v>795</v>
      </c>
      <c r="B797" s="19" t="s">
        <v>218</v>
      </c>
      <c r="C797" s="19" t="s">
        <v>1337</v>
      </c>
      <c r="D797" s="20" t="s">
        <v>1290</v>
      </c>
      <c r="E797" s="21" t="s">
        <v>1411</v>
      </c>
      <c r="F797" s="19">
        <v>50000</v>
      </c>
      <c r="G797" s="20" t="s">
        <v>1298</v>
      </c>
      <c r="H797" s="20" t="s">
        <v>1351</v>
      </c>
      <c r="I797" s="20" t="s">
        <v>816</v>
      </c>
      <c r="J797" s="25">
        <v>4.35</v>
      </c>
      <c r="K797" s="26">
        <v>441.05</v>
      </c>
      <c r="L797" s="26">
        <v>441.05</v>
      </c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2"/>
      <c r="BQ797" s="12"/>
      <c r="BR797" s="12"/>
      <c r="BS797" s="12"/>
      <c r="BT797" s="12"/>
      <c r="BU797" s="12"/>
      <c r="BV797" s="12"/>
      <c r="BW797" s="12"/>
      <c r="BX797" s="12"/>
      <c r="BY797" s="12"/>
      <c r="BZ797" s="12"/>
      <c r="CA797" s="12"/>
      <c r="CB797" s="12"/>
      <c r="CC797" s="12"/>
      <c r="CD797" s="12"/>
      <c r="CE797" s="12"/>
      <c r="CF797" s="12"/>
      <c r="CG797" s="12"/>
      <c r="CH797" s="12"/>
      <c r="CI797" s="12"/>
      <c r="CJ797" s="12"/>
      <c r="CK797" s="12"/>
      <c r="CL797" s="12"/>
      <c r="CM797" s="12"/>
      <c r="CN797" s="12"/>
      <c r="CO797" s="12"/>
      <c r="CP797" s="12"/>
      <c r="CQ797" s="12"/>
      <c r="CR797" s="12"/>
      <c r="CS797" s="12"/>
      <c r="CT797" s="12"/>
      <c r="CU797" s="12"/>
      <c r="CV797" s="12"/>
      <c r="CW797" s="12"/>
      <c r="CX797" s="12"/>
      <c r="CY797" s="12"/>
      <c r="CZ797" s="12"/>
      <c r="DA797" s="12"/>
      <c r="DB797" s="12"/>
      <c r="DC797" s="12"/>
      <c r="DD797" s="12"/>
      <c r="DE797" s="12"/>
      <c r="DF797" s="12"/>
      <c r="DG797" s="12"/>
      <c r="DH797" s="12"/>
      <c r="DI797" s="12"/>
      <c r="DJ797" s="12"/>
      <c r="DK797" s="12"/>
      <c r="DL797" s="12"/>
      <c r="DM797" s="12"/>
      <c r="DN797" s="12"/>
      <c r="DO797" s="12"/>
      <c r="DP797" s="12"/>
      <c r="DQ797" s="12"/>
      <c r="DR797" s="12"/>
      <c r="DS797" s="12"/>
      <c r="DT797" s="12"/>
      <c r="DU797" s="12"/>
      <c r="DV797" s="12"/>
      <c r="DW797" s="12"/>
      <c r="DX797" s="12"/>
      <c r="DY797" s="12"/>
      <c r="DZ797" s="12"/>
      <c r="EA797" s="12"/>
      <c r="EB797" s="12"/>
      <c r="EC797" s="12"/>
      <c r="ED797" s="12"/>
      <c r="EE797" s="12"/>
      <c r="EF797" s="12"/>
      <c r="EG797" s="12"/>
      <c r="EH797" s="12"/>
      <c r="EI797" s="12"/>
      <c r="EJ797" s="12"/>
      <c r="EK797" s="12"/>
      <c r="EL797" s="12"/>
      <c r="EM797" s="12"/>
      <c r="EN797" s="12"/>
      <c r="EO797" s="12"/>
      <c r="EP797" s="12"/>
      <c r="EQ797" s="12"/>
      <c r="ER797" s="12"/>
      <c r="ES797" s="12"/>
      <c r="ET797" s="12"/>
      <c r="EU797" s="12"/>
      <c r="EV797" s="12"/>
      <c r="EW797" s="12"/>
      <c r="EX797" s="12"/>
      <c r="EY797" s="12"/>
      <c r="EZ797" s="12"/>
      <c r="FA797" s="12"/>
      <c r="FB797" s="12"/>
      <c r="FC797" s="12"/>
      <c r="FD797" s="12"/>
      <c r="FE797" s="12"/>
      <c r="FF797" s="12"/>
      <c r="FG797" s="12"/>
      <c r="FH797" s="12"/>
      <c r="FI797" s="12"/>
      <c r="FJ797" s="12"/>
      <c r="FK797" s="12"/>
      <c r="FL797" s="12"/>
      <c r="FM797" s="12"/>
      <c r="FN797" s="12"/>
      <c r="FO797" s="12"/>
      <c r="FP797" s="12"/>
      <c r="FQ797" s="12"/>
      <c r="FR797" s="12"/>
      <c r="FS797" s="12"/>
      <c r="FT797" s="12"/>
      <c r="FU797" s="12"/>
      <c r="FV797" s="12"/>
      <c r="FW797" s="12"/>
      <c r="FX797" s="12"/>
      <c r="FY797" s="12"/>
      <c r="FZ797" s="12"/>
      <c r="GA797" s="12"/>
      <c r="GB797" s="12"/>
      <c r="GC797" s="12"/>
      <c r="GD797" s="12"/>
      <c r="GE797" s="12"/>
      <c r="GF797" s="12"/>
      <c r="GG797" s="12"/>
      <c r="GH797" s="12"/>
      <c r="GI797" s="12"/>
      <c r="GJ797" s="12"/>
      <c r="GK797" s="12"/>
      <c r="GL797" s="12"/>
      <c r="GM797" s="12"/>
      <c r="GN797" s="12"/>
      <c r="GO797" s="12"/>
      <c r="GP797" s="12"/>
      <c r="GQ797" s="12"/>
      <c r="GR797" s="12"/>
      <c r="GS797" s="12"/>
      <c r="GT797" s="12"/>
      <c r="GU797" s="12"/>
      <c r="GV797" s="12"/>
      <c r="GW797" s="12"/>
      <c r="GX797" s="12"/>
      <c r="GY797" s="12"/>
      <c r="GZ797" s="12"/>
      <c r="HA797" s="12"/>
      <c r="HB797" s="12"/>
      <c r="HC797" s="12"/>
      <c r="HD797" s="12"/>
      <c r="HE797" s="12"/>
      <c r="HF797" s="12"/>
      <c r="HG797" s="12"/>
      <c r="HH797" s="12"/>
      <c r="HI797" s="12"/>
      <c r="HJ797" s="12"/>
      <c r="HK797" s="12"/>
      <c r="HL797" s="12"/>
      <c r="HM797" s="12"/>
      <c r="HN797" s="12"/>
      <c r="HO797" s="12"/>
      <c r="HP797" s="12"/>
      <c r="HQ797" s="12"/>
      <c r="HR797" s="12"/>
      <c r="HS797" s="12"/>
      <c r="HT797" s="12"/>
      <c r="HU797" s="12"/>
      <c r="HV797" s="12"/>
      <c r="HW797" s="12"/>
      <c r="HX797" s="12"/>
      <c r="HY797" s="12"/>
      <c r="HZ797" s="12"/>
      <c r="IA797" s="12"/>
      <c r="IB797" s="12"/>
      <c r="IC797" s="12"/>
      <c r="ID797" s="12"/>
      <c r="IE797" s="12"/>
      <c r="IF797" s="12"/>
      <c r="IG797" s="12"/>
      <c r="IH797" s="12"/>
      <c r="II797" s="12"/>
      <c r="IJ797" s="12"/>
      <c r="IK797" s="12"/>
      <c r="IL797" s="12"/>
      <c r="IM797" s="12"/>
      <c r="IO797" s="12"/>
      <c r="IP797" s="12"/>
      <c r="IQ797" s="12"/>
      <c r="IR797" s="12"/>
      <c r="IS797" s="12"/>
      <c r="IT797" s="12"/>
    </row>
    <row r="798" s="2" customFormat="1" ht="20" customHeight="1" spans="1:254">
      <c r="A798" s="18">
        <f t="shared" si="77"/>
        <v>796</v>
      </c>
      <c r="B798" s="19" t="s">
        <v>218</v>
      </c>
      <c r="C798" s="19" t="s">
        <v>1318</v>
      </c>
      <c r="D798" s="20" t="s">
        <v>1290</v>
      </c>
      <c r="E798" s="21" t="s">
        <v>1412</v>
      </c>
      <c r="F798" s="19">
        <v>50000</v>
      </c>
      <c r="G798" s="20" t="s">
        <v>148</v>
      </c>
      <c r="H798" s="20" t="s">
        <v>1314</v>
      </c>
      <c r="I798" s="20" t="s">
        <v>816</v>
      </c>
      <c r="J798" s="25">
        <v>4.35</v>
      </c>
      <c r="K798" s="26">
        <v>362.5</v>
      </c>
      <c r="L798" s="26">
        <v>362.5</v>
      </c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2"/>
      <c r="BQ798" s="12"/>
      <c r="BR798" s="12"/>
      <c r="BS798" s="12"/>
      <c r="BT798" s="12"/>
      <c r="BU798" s="12"/>
      <c r="BV798" s="12"/>
      <c r="BW798" s="12"/>
      <c r="BX798" s="12"/>
      <c r="BY798" s="12"/>
      <c r="BZ798" s="12"/>
      <c r="CA798" s="12"/>
      <c r="CB798" s="12"/>
      <c r="CC798" s="12"/>
      <c r="CD798" s="12"/>
      <c r="CE798" s="12"/>
      <c r="CF798" s="12"/>
      <c r="CG798" s="12"/>
      <c r="CH798" s="12"/>
      <c r="CI798" s="12"/>
      <c r="CJ798" s="12"/>
      <c r="CK798" s="12"/>
      <c r="CL798" s="12"/>
      <c r="CM798" s="12"/>
      <c r="CN798" s="12"/>
      <c r="CO798" s="12"/>
      <c r="CP798" s="12"/>
      <c r="CQ798" s="12"/>
      <c r="CR798" s="12"/>
      <c r="CS798" s="12"/>
      <c r="CT798" s="12"/>
      <c r="CU798" s="12"/>
      <c r="CV798" s="12"/>
      <c r="CW798" s="12"/>
      <c r="CX798" s="12"/>
      <c r="CY798" s="12"/>
      <c r="CZ798" s="12"/>
      <c r="DA798" s="12"/>
      <c r="DB798" s="12"/>
      <c r="DC798" s="12"/>
      <c r="DD798" s="12"/>
      <c r="DE798" s="12"/>
      <c r="DF798" s="12"/>
      <c r="DG798" s="12"/>
      <c r="DH798" s="12"/>
      <c r="DI798" s="12"/>
      <c r="DJ798" s="12"/>
      <c r="DK798" s="12"/>
      <c r="DL798" s="12"/>
      <c r="DM798" s="12"/>
      <c r="DN798" s="12"/>
      <c r="DO798" s="12"/>
      <c r="DP798" s="12"/>
      <c r="DQ798" s="12"/>
      <c r="DR798" s="12"/>
      <c r="DS798" s="12"/>
      <c r="DT798" s="12"/>
      <c r="DU798" s="12"/>
      <c r="DV798" s="12"/>
      <c r="DW798" s="12"/>
      <c r="DX798" s="12"/>
      <c r="DY798" s="12"/>
      <c r="DZ798" s="12"/>
      <c r="EA798" s="12"/>
      <c r="EB798" s="12"/>
      <c r="EC798" s="12"/>
      <c r="ED798" s="12"/>
      <c r="EE798" s="12"/>
      <c r="EF798" s="12"/>
      <c r="EG798" s="12"/>
      <c r="EH798" s="12"/>
      <c r="EI798" s="12"/>
      <c r="EJ798" s="12"/>
      <c r="EK798" s="12"/>
      <c r="EL798" s="12"/>
      <c r="EM798" s="12"/>
      <c r="EN798" s="12"/>
      <c r="EO798" s="12"/>
      <c r="EP798" s="12"/>
      <c r="EQ798" s="12"/>
      <c r="ER798" s="12"/>
      <c r="ES798" s="12"/>
      <c r="ET798" s="12"/>
      <c r="EU798" s="12"/>
      <c r="EV798" s="12"/>
      <c r="EW798" s="12"/>
      <c r="EX798" s="12"/>
      <c r="EY798" s="12"/>
      <c r="EZ798" s="12"/>
      <c r="FA798" s="12"/>
      <c r="FB798" s="12"/>
      <c r="FC798" s="12"/>
      <c r="FD798" s="12"/>
      <c r="FE798" s="12"/>
      <c r="FF798" s="12"/>
      <c r="FG798" s="12"/>
      <c r="FH798" s="12"/>
      <c r="FI798" s="12"/>
      <c r="FJ798" s="12"/>
      <c r="FK798" s="12"/>
      <c r="FL798" s="12"/>
      <c r="FM798" s="12"/>
      <c r="FN798" s="12"/>
      <c r="FO798" s="12"/>
      <c r="FP798" s="12"/>
      <c r="FQ798" s="12"/>
      <c r="FR798" s="12"/>
      <c r="FS798" s="12"/>
      <c r="FT798" s="12"/>
      <c r="FU798" s="12"/>
      <c r="FV798" s="12"/>
      <c r="FW798" s="12"/>
      <c r="FX798" s="12"/>
      <c r="FY798" s="12"/>
      <c r="FZ798" s="12"/>
      <c r="GA798" s="12"/>
      <c r="GB798" s="12"/>
      <c r="GC798" s="12"/>
      <c r="GD798" s="12"/>
      <c r="GE798" s="12"/>
      <c r="GF798" s="12"/>
      <c r="GG798" s="12"/>
      <c r="GH798" s="12"/>
      <c r="GI798" s="12"/>
      <c r="GJ798" s="12"/>
      <c r="GK798" s="12"/>
      <c r="GL798" s="12"/>
      <c r="GM798" s="12"/>
      <c r="GN798" s="12"/>
      <c r="GO798" s="12"/>
      <c r="GP798" s="12"/>
      <c r="GQ798" s="12"/>
      <c r="GR798" s="12"/>
      <c r="GS798" s="12"/>
      <c r="GT798" s="12"/>
      <c r="GU798" s="12"/>
      <c r="GV798" s="12"/>
      <c r="GW798" s="12"/>
      <c r="GX798" s="12"/>
      <c r="GY798" s="12"/>
      <c r="GZ798" s="12"/>
      <c r="HA798" s="12"/>
      <c r="HB798" s="12"/>
      <c r="HC798" s="12"/>
      <c r="HD798" s="12"/>
      <c r="HE798" s="12"/>
      <c r="HF798" s="12"/>
      <c r="HG798" s="12"/>
      <c r="HH798" s="12"/>
      <c r="HI798" s="12"/>
      <c r="HJ798" s="12"/>
      <c r="HK798" s="12"/>
      <c r="HL798" s="12"/>
      <c r="HM798" s="12"/>
      <c r="HN798" s="12"/>
      <c r="HO798" s="12"/>
      <c r="HP798" s="12"/>
      <c r="HQ798" s="12"/>
      <c r="HR798" s="12"/>
      <c r="HS798" s="12"/>
      <c r="HT798" s="12"/>
      <c r="HU798" s="12"/>
      <c r="HV798" s="12"/>
      <c r="HW798" s="12"/>
      <c r="HX798" s="12"/>
      <c r="HY798" s="12"/>
      <c r="HZ798" s="12"/>
      <c r="IA798" s="12"/>
      <c r="IB798" s="12"/>
      <c r="IC798" s="12"/>
      <c r="ID798" s="12"/>
      <c r="IE798" s="12"/>
      <c r="IF798" s="12"/>
      <c r="IG798" s="12"/>
      <c r="IH798" s="12"/>
      <c r="II798" s="12"/>
      <c r="IJ798" s="12"/>
      <c r="IK798" s="12"/>
      <c r="IL798" s="12"/>
      <c r="IM798" s="12"/>
      <c r="IO798" s="12"/>
      <c r="IP798" s="12"/>
      <c r="IQ798" s="12"/>
      <c r="IR798" s="12"/>
      <c r="IS798" s="12"/>
      <c r="IT798" s="12"/>
    </row>
    <row r="799" s="2" customFormat="1" ht="20" customHeight="1" spans="1:12">
      <c r="A799" s="18">
        <f t="shared" si="77"/>
        <v>797</v>
      </c>
      <c r="B799" s="19" t="s">
        <v>218</v>
      </c>
      <c r="C799" s="19" t="s">
        <v>1289</v>
      </c>
      <c r="D799" s="20" t="s">
        <v>1290</v>
      </c>
      <c r="E799" s="21" t="s">
        <v>1413</v>
      </c>
      <c r="F799" s="19">
        <v>39850.17</v>
      </c>
      <c r="G799" s="20" t="s">
        <v>871</v>
      </c>
      <c r="H799" s="20" t="s">
        <v>872</v>
      </c>
      <c r="I799" s="20" t="s">
        <v>71</v>
      </c>
      <c r="J799" s="25">
        <v>4.35</v>
      </c>
      <c r="K799" s="26">
        <v>438.18</v>
      </c>
      <c r="L799" s="26">
        <v>438.18</v>
      </c>
    </row>
    <row r="800" s="2" customFormat="1" ht="20" customHeight="1" spans="1:12">
      <c r="A800" s="18">
        <f t="shared" si="77"/>
        <v>798</v>
      </c>
      <c r="B800" s="19" t="s">
        <v>218</v>
      </c>
      <c r="C800" s="19" t="s">
        <v>1289</v>
      </c>
      <c r="D800" s="20" t="s">
        <v>1290</v>
      </c>
      <c r="E800" s="21" t="s">
        <v>1414</v>
      </c>
      <c r="F800" s="19">
        <v>35000</v>
      </c>
      <c r="G800" s="20" t="s">
        <v>1415</v>
      </c>
      <c r="H800" s="20" t="s">
        <v>91</v>
      </c>
      <c r="I800" s="20" t="s">
        <v>1416</v>
      </c>
      <c r="J800" s="25">
        <v>4.35</v>
      </c>
      <c r="K800" s="26">
        <v>384.85</v>
      </c>
      <c r="L800" s="26">
        <v>384.85</v>
      </c>
    </row>
    <row r="801" s="2" customFormat="1" ht="20" customHeight="1" spans="1:12">
      <c r="A801" s="18">
        <f t="shared" si="77"/>
        <v>799</v>
      </c>
      <c r="B801" s="19" t="s">
        <v>218</v>
      </c>
      <c r="C801" s="19" t="s">
        <v>1289</v>
      </c>
      <c r="D801" s="20" t="s">
        <v>1290</v>
      </c>
      <c r="E801" s="21" t="s">
        <v>1417</v>
      </c>
      <c r="F801" s="19">
        <v>47000</v>
      </c>
      <c r="G801" s="20" t="s">
        <v>871</v>
      </c>
      <c r="H801" s="20" t="s">
        <v>872</v>
      </c>
      <c r="I801" s="20" t="s">
        <v>71</v>
      </c>
      <c r="J801" s="25">
        <v>4.35</v>
      </c>
      <c r="K801" s="26">
        <v>511.12</v>
      </c>
      <c r="L801" s="26">
        <v>511.12</v>
      </c>
    </row>
    <row r="802" s="2" customFormat="1" ht="20" customHeight="1" spans="1:12">
      <c r="A802" s="18">
        <f t="shared" si="77"/>
        <v>800</v>
      </c>
      <c r="B802" s="19" t="s">
        <v>218</v>
      </c>
      <c r="C802" s="19" t="s">
        <v>1418</v>
      </c>
      <c r="D802" s="20" t="s">
        <v>1290</v>
      </c>
      <c r="E802" s="21" t="s">
        <v>1419</v>
      </c>
      <c r="F802" s="19">
        <v>40000</v>
      </c>
      <c r="G802" s="20" t="s">
        <v>162</v>
      </c>
      <c r="H802" s="20" t="s">
        <v>70</v>
      </c>
      <c r="I802" s="20" t="s">
        <v>816</v>
      </c>
      <c r="J802" s="25">
        <v>4.35</v>
      </c>
      <c r="K802" s="26">
        <v>531.01</v>
      </c>
      <c r="L802" s="26">
        <v>531.01</v>
      </c>
    </row>
    <row r="803" s="2" customFormat="1" ht="20" customHeight="1" spans="1:249">
      <c r="A803" s="18">
        <f t="shared" ref="A803:A812" si="78">ROW()-2</f>
        <v>801</v>
      </c>
      <c r="B803" s="19" t="s">
        <v>218</v>
      </c>
      <c r="C803" s="19" t="s">
        <v>1418</v>
      </c>
      <c r="D803" s="20" t="s">
        <v>1290</v>
      </c>
      <c r="E803" s="20" t="s">
        <v>1420</v>
      </c>
      <c r="F803" s="19">
        <v>30000</v>
      </c>
      <c r="G803" s="20" t="s">
        <v>1421</v>
      </c>
      <c r="H803" s="20" t="s">
        <v>111</v>
      </c>
      <c r="I803" s="20" t="s">
        <v>816</v>
      </c>
      <c r="J803" s="25">
        <v>4.75</v>
      </c>
      <c r="K803" s="26">
        <v>413.65</v>
      </c>
      <c r="L803" s="28">
        <v>413.65</v>
      </c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/>
      <c r="DX803" s="3"/>
      <c r="DY803" s="3"/>
      <c r="DZ803" s="3"/>
      <c r="EA803" s="3"/>
      <c r="EB803" s="3"/>
      <c r="EC803" s="3"/>
      <c r="ED803" s="3"/>
      <c r="EE803" s="3"/>
      <c r="EF803" s="3"/>
      <c r="EG803" s="3"/>
      <c r="EH803" s="3"/>
      <c r="EI803" s="3"/>
      <c r="EJ803" s="3"/>
      <c r="EK803" s="3"/>
      <c r="EL803" s="3"/>
      <c r="EM803" s="3"/>
      <c r="EN803" s="3"/>
      <c r="EO803" s="3"/>
      <c r="EP803" s="3"/>
      <c r="EQ803" s="3"/>
      <c r="ER803" s="3"/>
      <c r="ES803" s="3"/>
      <c r="ET803" s="3"/>
      <c r="EU803" s="3"/>
      <c r="EV803" s="3"/>
      <c r="EW803" s="3"/>
      <c r="EX803" s="3"/>
      <c r="EY803" s="3"/>
      <c r="EZ803" s="3"/>
      <c r="FA803" s="3"/>
      <c r="FB803" s="3"/>
      <c r="FC803" s="3"/>
      <c r="FD803" s="3"/>
      <c r="FE803" s="3"/>
      <c r="FF803" s="3"/>
      <c r="FG803" s="3"/>
      <c r="FH803" s="3"/>
      <c r="FI803" s="3"/>
      <c r="FJ803" s="3"/>
      <c r="FK803" s="3"/>
      <c r="FL803" s="3"/>
      <c r="FM803" s="3"/>
      <c r="FN803" s="3"/>
      <c r="FO803" s="3"/>
      <c r="FP803" s="3"/>
      <c r="FQ803" s="3"/>
      <c r="FR803" s="3"/>
      <c r="FS803" s="3"/>
      <c r="FT803" s="3"/>
      <c r="FU803" s="3"/>
      <c r="FV803" s="3"/>
      <c r="FW803" s="3"/>
      <c r="FX803" s="3"/>
      <c r="FY803" s="3"/>
      <c r="FZ803" s="3"/>
      <c r="GA803" s="3"/>
      <c r="GB803" s="3"/>
      <c r="GC803" s="3"/>
      <c r="GD803" s="3"/>
      <c r="GE803" s="3"/>
      <c r="GF803" s="3"/>
      <c r="GG803" s="3"/>
      <c r="GH803" s="3"/>
      <c r="GI803" s="3"/>
      <c r="GJ803" s="3"/>
      <c r="GK803" s="3"/>
      <c r="GL803" s="3"/>
      <c r="GM803" s="3"/>
      <c r="GN803" s="3"/>
      <c r="GO803" s="3"/>
      <c r="GP803" s="3"/>
      <c r="GQ803" s="3"/>
      <c r="GR803" s="3"/>
      <c r="GS803" s="3"/>
      <c r="GT803" s="3"/>
      <c r="GU803" s="3"/>
      <c r="GV803" s="3"/>
      <c r="GW803" s="3"/>
      <c r="GX803" s="3"/>
      <c r="GY803" s="3"/>
      <c r="GZ803" s="3"/>
      <c r="HA803" s="3"/>
      <c r="HB803" s="3"/>
      <c r="HC803" s="3"/>
      <c r="HD803" s="3"/>
      <c r="HE803" s="3"/>
      <c r="HF803" s="3"/>
      <c r="HG803" s="3"/>
      <c r="HH803" s="3"/>
      <c r="HI803" s="3"/>
      <c r="HJ803" s="3"/>
      <c r="HK803" s="3"/>
      <c r="HL803" s="3"/>
      <c r="HM803" s="3"/>
      <c r="HN803" s="3"/>
      <c r="HO803" s="3"/>
      <c r="HP803" s="3"/>
      <c r="HQ803" s="3"/>
      <c r="HR803" s="3"/>
      <c r="HS803" s="3"/>
      <c r="HT803" s="3"/>
      <c r="HU803" s="3"/>
      <c r="HV803" s="3"/>
      <c r="HW803" s="3"/>
      <c r="HX803" s="3"/>
      <c r="HY803" s="3"/>
      <c r="HZ803" s="3"/>
      <c r="IA803" s="3"/>
      <c r="IB803" s="3"/>
      <c r="IC803" s="3"/>
      <c r="ID803" s="3"/>
      <c r="IE803" s="3"/>
      <c r="IF803" s="3"/>
      <c r="IG803" s="3"/>
      <c r="IH803" s="3"/>
      <c r="II803" s="3"/>
      <c r="IJ803" s="3"/>
      <c r="IK803" s="3"/>
      <c r="IL803" s="3"/>
      <c r="IM803" s="3"/>
      <c r="IN803" s="3"/>
      <c r="IO803" s="3"/>
    </row>
    <row r="804" s="2" customFormat="1" ht="20" customHeight="1" spans="1:12">
      <c r="A804" s="18">
        <f t="shared" si="78"/>
        <v>802</v>
      </c>
      <c r="B804" s="19" t="s">
        <v>218</v>
      </c>
      <c r="C804" s="19" t="s">
        <v>1272</v>
      </c>
      <c r="D804" s="20" t="s">
        <v>1290</v>
      </c>
      <c r="E804" s="21" t="s">
        <v>1422</v>
      </c>
      <c r="F804" s="19">
        <v>25000</v>
      </c>
      <c r="G804" s="20" t="s">
        <v>430</v>
      </c>
      <c r="H804" s="20" t="s">
        <v>431</v>
      </c>
      <c r="I804" s="20" t="s">
        <v>71</v>
      </c>
      <c r="J804" s="25">
        <v>4.35</v>
      </c>
      <c r="K804" s="26">
        <v>271.81</v>
      </c>
      <c r="L804" s="26">
        <v>271.81</v>
      </c>
    </row>
    <row r="805" s="2" customFormat="1" ht="20" customHeight="1" spans="1:12">
      <c r="A805" s="18">
        <f t="shared" si="78"/>
        <v>803</v>
      </c>
      <c r="B805" s="19" t="s">
        <v>13</v>
      </c>
      <c r="C805" s="19" t="s">
        <v>14</v>
      </c>
      <c r="D805" s="20" t="s">
        <v>1290</v>
      </c>
      <c r="E805" s="21" t="s">
        <v>1423</v>
      </c>
      <c r="F805" s="19">
        <v>48000</v>
      </c>
      <c r="G805" s="20" t="s">
        <v>608</v>
      </c>
      <c r="H805" s="20" t="s">
        <v>547</v>
      </c>
      <c r="I805" s="20" t="s">
        <v>1424</v>
      </c>
      <c r="J805" s="25">
        <v>4.35</v>
      </c>
      <c r="K805" s="26">
        <v>547.86</v>
      </c>
      <c r="L805" s="26">
        <v>547.86</v>
      </c>
    </row>
    <row r="806" s="2" customFormat="1" ht="20" customHeight="1" spans="1:12">
      <c r="A806" s="18">
        <f t="shared" si="78"/>
        <v>804</v>
      </c>
      <c r="B806" s="19" t="s">
        <v>218</v>
      </c>
      <c r="C806" s="19" t="s">
        <v>1337</v>
      </c>
      <c r="D806" s="20" t="s">
        <v>1290</v>
      </c>
      <c r="E806" s="21" t="s">
        <v>1425</v>
      </c>
      <c r="F806" s="19">
        <v>40000</v>
      </c>
      <c r="G806" s="20" t="s">
        <v>83</v>
      </c>
      <c r="H806" s="20" t="s">
        <v>84</v>
      </c>
      <c r="I806" s="20" t="s">
        <v>71</v>
      </c>
      <c r="J806" s="25">
        <v>4.35</v>
      </c>
      <c r="K806" s="26">
        <v>439.83</v>
      </c>
      <c r="L806" s="26">
        <v>439.83</v>
      </c>
    </row>
    <row r="807" s="2" customFormat="1" ht="20" customHeight="1" spans="1:12">
      <c r="A807" s="18">
        <f t="shared" si="78"/>
        <v>805</v>
      </c>
      <c r="B807" s="19" t="s">
        <v>218</v>
      </c>
      <c r="C807" s="19" t="s">
        <v>1426</v>
      </c>
      <c r="D807" s="20" t="s">
        <v>1290</v>
      </c>
      <c r="E807" s="21" t="s">
        <v>1427</v>
      </c>
      <c r="F807" s="19">
        <v>30000</v>
      </c>
      <c r="G807" s="20" t="s">
        <v>1428</v>
      </c>
      <c r="H807" s="20" t="s">
        <v>1429</v>
      </c>
      <c r="I807" s="20" t="s">
        <v>1348</v>
      </c>
      <c r="J807" s="25">
        <v>4.35</v>
      </c>
      <c r="K807" s="26">
        <v>333.48</v>
      </c>
      <c r="L807" s="26">
        <v>333.48</v>
      </c>
    </row>
    <row r="808" s="2" customFormat="1" ht="20" customHeight="1" spans="1:12">
      <c r="A808" s="18">
        <f t="shared" si="78"/>
        <v>806</v>
      </c>
      <c r="B808" s="19" t="s">
        <v>218</v>
      </c>
      <c r="C808" s="19" t="s">
        <v>1430</v>
      </c>
      <c r="D808" s="20" t="s">
        <v>1290</v>
      </c>
      <c r="E808" s="21" t="s">
        <v>1431</v>
      </c>
      <c r="F808" s="19">
        <v>30000</v>
      </c>
      <c r="G808" s="20" t="s">
        <v>466</v>
      </c>
      <c r="H808" s="20" t="s">
        <v>467</v>
      </c>
      <c r="I808" s="20" t="s">
        <v>1348</v>
      </c>
      <c r="J808" s="25">
        <v>4.35</v>
      </c>
      <c r="K808" s="26">
        <v>329.86</v>
      </c>
      <c r="L808" s="26">
        <v>329.86</v>
      </c>
    </row>
    <row r="809" s="2" customFormat="1" ht="20" customHeight="1" spans="1:12">
      <c r="A809" s="18">
        <f t="shared" si="78"/>
        <v>807</v>
      </c>
      <c r="B809" s="19" t="s">
        <v>218</v>
      </c>
      <c r="C809" s="19" t="s">
        <v>1328</v>
      </c>
      <c r="D809" s="20" t="s">
        <v>1290</v>
      </c>
      <c r="E809" s="21" t="s">
        <v>1432</v>
      </c>
      <c r="F809" s="19">
        <v>47000</v>
      </c>
      <c r="G809" s="20" t="s">
        <v>133</v>
      </c>
      <c r="H809" s="20" t="s">
        <v>134</v>
      </c>
      <c r="I809" s="20" t="s">
        <v>1322</v>
      </c>
      <c r="J809" s="25">
        <v>4.35</v>
      </c>
      <c r="K809" s="26">
        <v>516.8</v>
      </c>
      <c r="L809" s="26">
        <v>516.8</v>
      </c>
    </row>
    <row r="810" s="2" customFormat="1" ht="20" customHeight="1" spans="1:249">
      <c r="A810" s="18">
        <f t="shared" si="78"/>
        <v>808</v>
      </c>
      <c r="B810" s="19" t="s">
        <v>218</v>
      </c>
      <c r="C810" s="19" t="s">
        <v>219</v>
      </c>
      <c r="D810" s="20" t="s">
        <v>1290</v>
      </c>
      <c r="E810" s="20" t="s">
        <v>1433</v>
      </c>
      <c r="F810" s="19">
        <v>45000</v>
      </c>
      <c r="G810" s="20" t="s">
        <v>1434</v>
      </c>
      <c r="H810" s="20" t="s">
        <v>226</v>
      </c>
      <c r="I810" s="20" t="s">
        <v>1435</v>
      </c>
      <c r="J810" s="25">
        <v>4.75</v>
      </c>
      <c r="K810" s="26">
        <v>168.88</v>
      </c>
      <c r="L810" s="28">
        <v>168.88</v>
      </c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  <c r="DV810" s="3"/>
      <c r="DW810" s="3"/>
      <c r="DX810" s="3"/>
      <c r="DY810" s="3"/>
      <c r="DZ810" s="3"/>
      <c r="EA810" s="3"/>
      <c r="EB810" s="3"/>
      <c r="EC810" s="3"/>
      <c r="ED810" s="3"/>
      <c r="EE810" s="3"/>
      <c r="EF810" s="3"/>
      <c r="EG810" s="3"/>
      <c r="EH810" s="3"/>
      <c r="EI810" s="3"/>
      <c r="EJ810" s="3"/>
      <c r="EK810" s="3"/>
      <c r="EL810" s="3"/>
      <c r="EM810" s="3"/>
      <c r="EN810" s="3"/>
      <c r="EO810" s="3"/>
      <c r="EP810" s="3"/>
      <c r="EQ810" s="3"/>
      <c r="ER810" s="3"/>
      <c r="ES810" s="3"/>
      <c r="ET810" s="3"/>
      <c r="EU810" s="3"/>
      <c r="EV810" s="3"/>
      <c r="EW810" s="3"/>
      <c r="EX810" s="3"/>
      <c r="EY810" s="3"/>
      <c r="EZ810" s="3"/>
      <c r="FA810" s="3"/>
      <c r="FB810" s="3"/>
      <c r="FC810" s="3"/>
      <c r="FD810" s="3"/>
      <c r="FE810" s="3"/>
      <c r="FF810" s="3"/>
      <c r="FG810" s="3"/>
      <c r="FH810" s="3"/>
      <c r="FI810" s="3"/>
      <c r="FJ810" s="3"/>
      <c r="FK810" s="3"/>
      <c r="FL810" s="3"/>
      <c r="FM810" s="3"/>
      <c r="FN810" s="3"/>
      <c r="FO810" s="3"/>
      <c r="FP810" s="3"/>
      <c r="FQ810" s="3"/>
      <c r="FR810" s="3"/>
      <c r="FS810" s="3"/>
      <c r="FT810" s="3"/>
      <c r="FU810" s="3"/>
      <c r="FV810" s="3"/>
      <c r="FW810" s="3"/>
      <c r="FX810" s="3"/>
      <c r="FY810" s="3"/>
      <c r="FZ810" s="3"/>
      <c r="GA810" s="3"/>
      <c r="GB810" s="3"/>
      <c r="GC810" s="3"/>
      <c r="GD810" s="3"/>
      <c r="GE810" s="3"/>
      <c r="GF810" s="3"/>
      <c r="GG810" s="3"/>
      <c r="GH810" s="3"/>
      <c r="GI810" s="3"/>
      <c r="GJ810" s="3"/>
      <c r="GK810" s="3"/>
      <c r="GL810" s="3"/>
      <c r="GM810" s="3"/>
      <c r="GN810" s="3"/>
      <c r="GO810" s="3"/>
      <c r="GP810" s="3"/>
      <c r="GQ810" s="3"/>
      <c r="GR810" s="3"/>
      <c r="GS810" s="3"/>
      <c r="GT810" s="3"/>
      <c r="GU810" s="3"/>
      <c r="GV810" s="3"/>
      <c r="GW810" s="3"/>
      <c r="GX810" s="3"/>
      <c r="GY810" s="3"/>
      <c r="GZ810" s="3"/>
      <c r="HA810" s="3"/>
      <c r="HB810" s="3"/>
      <c r="HC810" s="3"/>
      <c r="HD810" s="3"/>
      <c r="HE810" s="3"/>
      <c r="HF810" s="3"/>
      <c r="HG810" s="3"/>
      <c r="HH810" s="3"/>
      <c r="HI810" s="3"/>
      <c r="HJ810" s="3"/>
      <c r="HK810" s="3"/>
      <c r="HL810" s="3"/>
      <c r="HM810" s="3"/>
      <c r="HN810" s="3"/>
      <c r="HO810" s="3"/>
      <c r="HP810" s="3"/>
      <c r="HQ810" s="3"/>
      <c r="HR810" s="3"/>
      <c r="HS810" s="3"/>
      <c r="HT810" s="3"/>
      <c r="HU810" s="3"/>
      <c r="HV810" s="3"/>
      <c r="HW810" s="3"/>
      <c r="HX810" s="3"/>
      <c r="HY810" s="3"/>
      <c r="HZ810" s="3"/>
      <c r="IA810" s="3"/>
      <c r="IB810" s="3"/>
      <c r="IC810" s="3"/>
      <c r="ID810" s="3"/>
      <c r="IE810" s="3"/>
      <c r="IF810" s="3"/>
      <c r="IG810" s="3"/>
      <c r="IH810" s="3"/>
      <c r="II810" s="3"/>
      <c r="IJ810" s="3"/>
      <c r="IK810" s="3"/>
      <c r="IL810" s="3"/>
      <c r="IM810" s="3"/>
      <c r="IN810" s="3"/>
      <c r="IO810" s="3"/>
    </row>
    <row r="811" s="2" customFormat="1" ht="20" customHeight="1" spans="1:12">
      <c r="A811" s="18">
        <f t="shared" si="78"/>
        <v>809</v>
      </c>
      <c r="B811" s="19" t="s">
        <v>218</v>
      </c>
      <c r="C811" s="19" t="s">
        <v>219</v>
      </c>
      <c r="D811" s="20" t="s">
        <v>1290</v>
      </c>
      <c r="E811" s="21" t="s">
        <v>1436</v>
      </c>
      <c r="F811" s="19">
        <v>20000</v>
      </c>
      <c r="G811" s="20" t="s">
        <v>871</v>
      </c>
      <c r="H811" s="20" t="s">
        <v>872</v>
      </c>
      <c r="I811" s="20" t="s">
        <v>71</v>
      </c>
      <c r="J811" s="25">
        <v>4.35</v>
      </c>
      <c r="K811" s="26">
        <v>217.5</v>
      </c>
      <c r="L811" s="26">
        <v>217.5</v>
      </c>
    </row>
    <row r="812" s="2" customFormat="1" ht="20" customHeight="1" spans="1:12">
      <c r="A812" s="18">
        <f t="shared" si="78"/>
        <v>810</v>
      </c>
      <c r="B812" s="19" t="s">
        <v>218</v>
      </c>
      <c r="C812" s="19" t="s">
        <v>1357</v>
      </c>
      <c r="D812" s="20" t="s">
        <v>1290</v>
      </c>
      <c r="E812" s="21" t="s">
        <v>1437</v>
      </c>
      <c r="F812" s="19">
        <v>50000</v>
      </c>
      <c r="G812" s="20" t="s">
        <v>1438</v>
      </c>
      <c r="H812" s="20" t="s">
        <v>1091</v>
      </c>
      <c r="I812" s="20" t="s">
        <v>816</v>
      </c>
      <c r="J812" s="25">
        <v>4.35</v>
      </c>
      <c r="K812" s="26">
        <v>561.87</v>
      </c>
      <c r="L812" s="26">
        <v>561.87</v>
      </c>
    </row>
    <row r="813" s="2" customFormat="1" ht="20" customHeight="1" spans="1:12">
      <c r="A813" s="18">
        <f t="shared" ref="A813:A822" si="79">ROW()-2</f>
        <v>811</v>
      </c>
      <c r="B813" s="19" t="s">
        <v>218</v>
      </c>
      <c r="C813" s="19" t="s">
        <v>1430</v>
      </c>
      <c r="D813" s="20" t="s">
        <v>1290</v>
      </c>
      <c r="E813" s="21" t="s">
        <v>1439</v>
      </c>
      <c r="F813" s="19">
        <v>30000</v>
      </c>
      <c r="G813" s="20" t="s">
        <v>1302</v>
      </c>
      <c r="H813" s="20" t="s">
        <v>1303</v>
      </c>
      <c r="I813" s="20" t="s">
        <v>1348</v>
      </c>
      <c r="J813" s="25">
        <v>4.35</v>
      </c>
      <c r="K813" s="26">
        <v>333.48</v>
      </c>
      <c r="L813" s="26">
        <v>333.48</v>
      </c>
    </row>
    <row r="814" s="2" customFormat="1" ht="20" customHeight="1" spans="1:12">
      <c r="A814" s="18">
        <f t="shared" si="79"/>
        <v>812</v>
      </c>
      <c r="B814" s="19" t="s">
        <v>218</v>
      </c>
      <c r="C814" s="19" t="s">
        <v>1430</v>
      </c>
      <c r="D814" s="20" t="s">
        <v>1290</v>
      </c>
      <c r="E814" s="21" t="s">
        <v>1440</v>
      </c>
      <c r="F814" s="19">
        <v>29891.25</v>
      </c>
      <c r="G814" s="20" t="s">
        <v>950</v>
      </c>
      <c r="H814" s="20" t="s">
        <v>951</v>
      </c>
      <c r="I814" s="20" t="s">
        <v>1348</v>
      </c>
      <c r="J814" s="25">
        <v>4.35</v>
      </c>
      <c r="K814" s="26">
        <v>328.68</v>
      </c>
      <c r="L814" s="26">
        <v>328.68</v>
      </c>
    </row>
    <row r="815" s="2" customFormat="1" ht="20" customHeight="1" spans="1:12">
      <c r="A815" s="18">
        <f t="shared" si="79"/>
        <v>813</v>
      </c>
      <c r="B815" s="19" t="s">
        <v>218</v>
      </c>
      <c r="C815" s="19" t="s">
        <v>1272</v>
      </c>
      <c r="D815" s="20" t="s">
        <v>1290</v>
      </c>
      <c r="E815" s="21" t="s">
        <v>1441</v>
      </c>
      <c r="F815" s="19">
        <v>30000</v>
      </c>
      <c r="G815" s="20" t="s">
        <v>145</v>
      </c>
      <c r="H815" s="20" t="s">
        <v>146</v>
      </c>
      <c r="I815" s="20" t="s">
        <v>1348</v>
      </c>
      <c r="J815" s="25">
        <v>4.35</v>
      </c>
      <c r="K815" s="26">
        <v>329.86</v>
      </c>
      <c r="L815" s="26">
        <v>329.86</v>
      </c>
    </row>
    <row r="816" s="2" customFormat="1" ht="20" customHeight="1" spans="1:12">
      <c r="A816" s="18">
        <f t="shared" si="79"/>
        <v>814</v>
      </c>
      <c r="B816" s="19" t="s">
        <v>218</v>
      </c>
      <c r="C816" s="19" t="s">
        <v>1337</v>
      </c>
      <c r="D816" s="20" t="s">
        <v>1290</v>
      </c>
      <c r="E816" s="21" t="s">
        <v>1442</v>
      </c>
      <c r="F816" s="19">
        <v>28000</v>
      </c>
      <c r="G816" s="20" t="s">
        <v>1443</v>
      </c>
      <c r="H816" s="20" t="s">
        <v>632</v>
      </c>
      <c r="I816" s="20" t="s">
        <v>1322</v>
      </c>
      <c r="J816" s="25">
        <v>4.35</v>
      </c>
      <c r="K816" s="26">
        <v>290.97</v>
      </c>
      <c r="L816" s="26">
        <v>290.97</v>
      </c>
    </row>
    <row r="817" s="2" customFormat="1" ht="20" customHeight="1" spans="1:12">
      <c r="A817" s="18">
        <f t="shared" si="79"/>
        <v>815</v>
      </c>
      <c r="B817" s="19" t="s">
        <v>218</v>
      </c>
      <c r="C817" s="19" t="s">
        <v>1444</v>
      </c>
      <c r="D817" s="20" t="s">
        <v>1290</v>
      </c>
      <c r="E817" s="21" t="s">
        <v>1445</v>
      </c>
      <c r="F817" s="19">
        <v>50000</v>
      </c>
      <c r="G817" s="20" t="s">
        <v>320</v>
      </c>
      <c r="H817" s="20" t="s">
        <v>1314</v>
      </c>
      <c r="I817" s="20" t="s">
        <v>816</v>
      </c>
      <c r="J817" s="25">
        <v>4.35</v>
      </c>
      <c r="K817" s="26">
        <v>398.75</v>
      </c>
      <c r="L817" s="26">
        <v>398.75</v>
      </c>
    </row>
    <row r="818" s="2" customFormat="1" ht="20" customHeight="1" spans="1:249">
      <c r="A818" s="18">
        <f t="shared" si="79"/>
        <v>816</v>
      </c>
      <c r="B818" s="19" t="s">
        <v>218</v>
      </c>
      <c r="C818" s="19" t="s">
        <v>1318</v>
      </c>
      <c r="D818" s="20" t="s">
        <v>1290</v>
      </c>
      <c r="E818" s="20" t="s">
        <v>1446</v>
      </c>
      <c r="F818" s="19">
        <v>50000</v>
      </c>
      <c r="G818" s="20" t="s">
        <v>818</v>
      </c>
      <c r="H818" s="20" t="s">
        <v>101</v>
      </c>
      <c r="I818" s="20" t="s">
        <v>1447</v>
      </c>
      <c r="J818" s="25">
        <v>4.75</v>
      </c>
      <c r="K818" s="26">
        <v>400.2</v>
      </c>
      <c r="L818" s="28">
        <v>400.2</v>
      </c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"/>
      <c r="DX818" s="3"/>
      <c r="DY818" s="3"/>
      <c r="DZ818" s="3"/>
      <c r="EA818" s="3"/>
      <c r="EB818" s="3"/>
      <c r="EC818" s="3"/>
      <c r="ED818" s="3"/>
      <c r="EE818" s="3"/>
      <c r="EF818" s="3"/>
      <c r="EG818" s="3"/>
      <c r="EH818" s="3"/>
      <c r="EI818" s="3"/>
      <c r="EJ818" s="3"/>
      <c r="EK818" s="3"/>
      <c r="EL818" s="3"/>
      <c r="EM818" s="3"/>
      <c r="EN818" s="3"/>
      <c r="EO818" s="3"/>
      <c r="EP818" s="3"/>
      <c r="EQ818" s="3"/>
      <c r="ER818" s="3"/>
      <c r="ES818" s="3"/>
      <c r="ET818" s="3"/>
      <c r="EU818" s="3"/>
      <c r="EV818" s="3"/>
      <c r="EW818" s="3"/>
      <c r="EX818" s="3"/>
      <c r="EY818" s="3"/>
      <c r="EZ818" s="3"/>
      <c r="FA818" s="3"/>
      <c r="FB818" s="3"/>
      <c r="FC818" s="3"/>
      <c r="FD818" s="3"/>
      <c r="FE818" s="3"/>
      <c r="FF818" s="3"/>
      <c r="FG818" s="3"/>
      <c r="FH818" s="3"/>
      <c r="FI818" s="3"/>
      <c r="FJ818" s="3"/>
      <c r="FK818" s="3"/>
      <c r="FL818" s="3"/>
      <c r="FM818" s="3"/>
      <c r="FN818" s="3"/>
      <c r="FO818" s="3"/>
      <c r="FP818" s="3"/>
      <c r="FQ818" s="3"/>
      <c r="FR818" s="3"/>
      <c r="FS818" s="3"/>
      <c r="FT818" s="3"/>
      <c r="FU818" s="3"/>
      <c r="FV818" s="3"/>
      <c r="FW818" s="3"/>
      <c r="FX818" s="3"/>
      <c r="FY818" s="3"/>
      <c r="FZ818" s="3"/>
      <c r="GA818" s="3"/>
      <c r="GB818" s="3"/>
      <c r="GC818" s="3"/>
      <c r="GD818" s="3"/>
      <c r="GE818" s="3"/>
      <c r="GF818" s="3"/>
      <c r="GG818" s="3"/>
      <c r="GH818" s="3"/>
      <c r="GI818" s="3"/>
      <c r="GJ818" s="3"/>
      <c r="GK818" s="3"/>
      <c r="GL818" s="3"/>
      <c r="GM818" s="3"/>
      <c r="GN818" s="3"/>
      <c r="GO818" s="3"/>
      <c r="GP818" s="3"/>
      <c r="GQ818" s="3"/>
      <c r="GR818" s="3"/>
      <c r="GS818" s="3"/>
      <c r="GT818" s="3"/>
      <c r="GU818" s="3"/>
      <c r="GV818" s="3"/>
      <c r="GW818" s="3"/>
      <c r="GX818" s="3"/>
      <c r="GY818" s="3"/>
      <c r="GZ818" s="3"/>
      <c r="HA818" s="3"/>
      <c r="HB818" s="3"/>
      <c r="HC818" s="3"/>
      <c r="HD818" s="3"/>
      <c r="HE818" s="3"/>
      <c r="HF818" s="3"/>
      <c r="HG818" s="3"/>
      <c r="HH818" s="3"/>
      <c r="HI818" s="3"/>
      <c r="HJ818" s="3"/>
      <c r="HK818" s="3"/>
      <c r="HL818" s="3"/>
      <c r="HM818" s="3"/>
      <c r="HN818" s="3"/>
      <c r="HO818" s="3"/>
      <c r="HP818" s="3"/>
      <c r="HQ818" s="3"/>
      <c r="HR818" s="3"/>
      <c r="HS818" s="3"/>
      <c r="HT818" s="3"/>
      <c r="HU818" s="3"/>
      <c r="HV818" s="3"/>
      <c r="HW818" s="3"/>
      <c r="HX818" s="3"/>
      <c r="HY818" s="3"/>
      <c r="HZ818" s="3"/>
      <c r="IA818" s="3"/>
      <c r="IB818" s="3"/>
      <c r="IC818" s="3"/>
      <c r="ID818" s="3"/>
      <c r="IE818" s="3"/>
      <c r="IF818" s="3"/>
      <c r="IG818" s="3"/>
      <c r="IH818" s="3"/>
      <c r="II818" s="3"/>
      <c r="IJ818" s="3"/>
      <c r="IK818" s="3"/>
      <c r="IL818" s="3"/>
      <c r="IM818" s="3"/>
      <c r="IN818" s="3"/>
      <c r="IO818" s="3"/>
    </row>
    <row r="819" s="2" customFormat="1" ht="20" customHeight="1" spans="1:254">
      <c r="A819" s="18">
        <f t="shared" si="79"/>
        <v>817</v>
      </c>
      <c r="B819" s="19" t="s">
        <v>218</v>
      </c>
      <c r="C819" s="19" t="s">
        <v>1357</v>
      </c>
      <c r="D819" s="20" t="s">
        <v>1290</v>
      </c>
      <c r="E819" s="21" t="s">
        <v>1448</v>
      </c>
      <c r="F819" s="19">
        <v>50000</v>
      </c>
      <c r="G819" s="20" t="s">
        <v>1449</v>
      </c>
      <c r="H819" s="20" t="s">
        <v>1314</v>
      </c>
      <c r="I819" s="20" t="s">
        <v>816</v>
      </c>
      <c r="J819" s="25">
        <v>4.35</v>
      </c>
      <c r="K819" s="26">
        <v>392.71</v>
      </c>
      <c r="L819" s="26">
        <v>392.71</v>
      </c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  <c r="BD819" s="12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2"/>
      <c r="BQ819" s="12"/>
      <c r="BR819" s="12"/>
      <c r="BS819" s="12"/>
      <c r="BT819" s="12"/>
      <c r="BU819" s="12"/>
      <c r="BV819" s="12"/>
      <c r="BW819" s="12"/>
      <c r="BX819" s="12"/>
      <c r="BY819" s="12"/>
      <c r="BZ819" s="12"/>
      <c r="CA819" s="12"/>
      <c r="CB819" s="12"/>
      <c r="CC819" s="12"/>
      <c r="CD819" s="12"/>
      <c r="CE819" s="12"/>
      <c r="CF819" s="12"/>
      <c r="CG819" s="12"/>
      <c r="CH819" s="12"/>
      <c r="CI819" s="12"/>
      <c r="CJ819" s="12"/>
      <c r="CK819" s="12"/>
      <c r="CL819" s="12"/>
      <c r="CM819" s="12"/>
      <c r="CN819" s="12"/>
      <c r="CO819" s="12"/>
      <c r="CP819" s="12"/>
      <c r="CQ819" s="12"/>
      <c r="CR819" s="12"/>
      <c r="CS819" s="12"/>
      <c r="CT819" s="12"/>
      <c r="CU819" s="12"/>
      <c r="CV819" s="12"/>
      <c r="CW819" s="12"/>
      <c r="CX819" s="12"/>
      <c r="CY819" s="12"/>
      <c r="CZ819" s="12"/>
      <c r="DA819" s="12"/>
      <c r="DB819" s="12"/>
      <c r="DC819" s="12"/>
      <c r="DD819" s="12"/>
      <c r="DE819" s="12"/>
      <c r="DF819" s="12"/>
      <c r="DG819" s="12"/>
      <c r="DH819" s="12"/>
      <c r="DI819" s="12"/>
      <c r="DJ819" s="12"/>
      <c r="DK819" s="12"/>
      <c r="DL819" s="12"/>
      <c r="DM819" s="12"/>
      <c r="DN819" s="12"/>
      <c r="DO819" s="12"/>
      <c r="DP819" s="12"/>
      <c r="DQ819" s="12"/>
      <c r="DR819" s="12"/>
      <c r="DS819" s="12"/>
      <c r="DT819" s="12"/>
      <c r="DU819" s="12"/>
      <c r="DV819" s="12"/>
      <c r="DW819" s="12"/>
      <c r="DX819" s="12"/>
      <c r="DY819" s="12"/>
      <c r="DZ819" s="12"/>
      <c r="EA819" s="12"/>
      <c r="EB819" s="12"/>
      <c r="EC819" s="12"/>
      <c r="ED819" s="12"/>
      <c r="EE819" s="12"/>
      <c r="EF819" s="12"/>
      <c r="EG819" s="12"/>
      <c r="EH819" s="12"/>
      <c r="EI819" s="12"/>
      <c r="EJ819" s="12"/>
      <c r="EK819" s="12"/>
      <c r="EL819" s="12"/>
      <c r="EM819" s="12"/>
      <c r="EN819" s="12"/>
      <c r="EO819" s="12"/>
      <c r="EP819" s="12"/>
      <c r="EQ819" s="12"/>
      <c r="ER819" s="12"/>
      <c r="ES819" s="12"/>
      <c r="ET819" s="12"/>
      <c r="EU819" s="12"/>
      <c r="EV819" s="12"/>
      <c r="EW819" s="12"/>
      <c r="EX819" s="12"/>
      <c r="EY819" s="12"/>
      <c r="EZ819" s="12"/>
      <c r="FA819" s="12"/>
      <c r="FB819" s="12"/>
      <c r="FC819" s="12"/>
      <c r="FD819" s="12"/>
      <c r="FE819" s="12"/>
      <c r="FF819" s="12"/>
      <c r="FG819" s="12"/>
      <c r="FH819" s="12"/>
      <c r="FI819" s="12"/>
      <c r="FJ819" s="12"/>
      <c r="FK819" s="12"/>
      <c r="FL819" s="12"/>
      <c r="FM819" s="12"/>
      <c r="FN819" s="12"/>
      <c r="FO819" s="12"/>
      <c r="FP819" s="12"/>
      <c r="FQ819" s="12"/>
      <c r="FR819" s="12"/>
      <c r="FS819" s="12"/>
      <c r="FT819" s="12"/>
      <c r="FU819" s="12"/>
      <c r="FV819" s="12"/>
      <c r="FW819" s="12"/>
      <c r="FX819" s="12"/>
      <c r="FY819" s="12"/>
      <c r="FZ819" s="12"/>
      <c r="GA819" s="12"/>
      <c r="GB819" s="12"/>
      <c r="GC819" s="12"/>
      <c r="GD819" s="12"/>
      <c r="GE819" s="12"/>
      <c r="GF819" s="12"/>
      <c r="GG819" s="12"/>
      <c r="GH819" s="12"/>
      <c r="GI819" s="12"/>
      <c r="GJ819" s="12"/>
      <c r="GK819" s="12"/>
      <c r="GL819" s="12"/>
      <c r="GM819" s="12"/>
      <c r="GN819" s="12"/>
      <c r="GO819" s="12"/>
      <c r="GP819" s="12"/>
      <c r="GQ819" s="12"/>
      <c r="GR819" s="12"/>
      <c r="GS819" s="12"/>
      <c r="GT819" s="12"/>
      <c r="GU819" s="12"/>
      <c r="GV819" s="12"/>
      <c r="GW819" s="12"/>
      <c r="GX819" s="12"/>
      <c r="GY819" s="12"/>
      <c r="GZ819" s="12"/>
      <c r="HA819" s="12"/>
      <c r="HB819" s="12"/>
      <c r="HC819" s="12"/>
      <c r="HD819" s="12"/>
      <c r="HE819" s="12"/>
      <c r="HF819" s="12"/>
      <c r="HG819" s="12"/>
      <c r="HH819" s="12"/>
      <c r="HI819" s="12"/>
      <c r="HJ819" s="12"/>
      <c r="HK819" s="12"/>
      <c r="HL819" s="12"/>
      <c r="HM819" s="12"/>
      <c r="HN819" s="12"/>
      <c r="HO819" s="12"/>
      <c r="HP819" s="12"/>
      <c r="HQ819" s="12"/>
      <c r="HR819" s="12"/>
      <c r="HS819" s="12"/>
      <c r="HT819" s="12"/>
      <c r="HU819" s="12"/>
      <c r="HV819" s="12"/>
      <c r="HW819" s="12"/>
      <c r="HX819" s="12"/>
      <c r="HY819" s="12"/>
      <c r="HZ819" s="12"/>
      <c r="IA819" s="12"/>
      <c r="IB819" s="12"/>
      <c r="IC819" s="12"/>
      <c r="ID819" s="12"/>
      <c r="IE819" s="12"/>
      <c r="IF819" s="12"/>
      <c r="IG819" s="12"/>
      <c r="IH819" s="12"/>
      <c r="II819" s="12"/>
      <c r="IJ819" s="12"/>
      <c r="IK819" s="12"/>
      <c r="IL819" s="12"/>
      <c r="IM819" s="12"/>
      <c r="IO819" s="12"/>
      <c r="IP819" s="12"/>
      <c r="IQ819" s="12"/>
      <c r="IR819" s="12"/>
      <c r="IS819" s="12"/>
      <c r="IT819" s="12"/>
    </row>
    <row r="820" s="2" customFormat="1" ht="20" customHeight="1" spans="1:12">
      <c r="A820" s="18">
        <f t="shared" si="79"/>
        <v>818</v>
      </c>
      <c r="B820" s="19" t="s">
        <v>218</v>
      </c>
      <c r="C820" s="19" t="s">
        <v>1450</v>
      </c>
      <c r="D820" s="20" t="s">
        <v>1290</v>
      </c>
      <c r="E820" s="21" t="s">
        <v>914</v>
      </c>
      <c r="F820" s="19">
        <v>39900</v>
      </c>
      <c r="G820" s="20" t="s">
        <v>1451</v>
      </c>
      <c r="H820" s="20" t="s">
        <v>959</v>
      </c>
      <c r="I820" s="20" t="s">
        <v>1267</v>
      </c>
      <c r="J820" s="25">
        <v>4.75</v>
      </c>
      <c r="K820" s="26">
        <v>479.04</v>
      </c>
      <c r="L820" s="26">
        <v>479.04</v>
      </c>
    </row>
    <row r="821" s="2" customFormat="1" ht="20" customHeight="1" spans="1:12">
      <c r="A821" s="18">
        <f t="shared" si="79"/>
        <v>819</v>
      </c>
      <c r="B821" s="19" t="s">
        <v>218</v>
      </c>
      <c r="C821" s="19" t="s">
        <v>1450</v>
      </c>
      <c r="D821" s="20" t="s">
        <v>1290</v>
      </c>
      <c r="E821" s="21" t="s">
        <v>1452</v>
      </c>
      <c r="F821" s="19">
        <v>30000</v>
      </c>
      <c r="G821" s="20" t="s">
        <v>818</v>
      </c>
      <c r="H821" s="20" t="s">
        <v>405</v>
      </c>
      <c r="I821" s="20" t="s">
        <v>71</v>
      </c>
      <c r="J821" s="25">
        <v>4.35</v>
      </c>
      <c r="K821" s="26">
        <v>329.86</v>
      </c>
      <c r="L821" s="26">
        <v>329.86</v>
      </c>
    </row>
    <row r="822" s="2" customFormat="1" ht="20" customHeight="1" spans="1:247">
      <c r="A822" s="18">
        <f t="shared" si="79"/>
        <v>820</v>
      </c>
      <c r="B822" s="19" t="s">
        <v>218</v>
      </c>
      <c r="C822" s="19" t="s">
        <v>1293</v>
      </c>
      <c r="D822" s="20" t="s">
        <v>1290</v>
      </c>
      <c r="E822" s="21" t="s">
        <v>1453</v>
      </c>
      <c r="F822" s="19">
        <v>37000</v>
      </c>
      <c r="G822" s="20" t="s">
        <v>1143</v>
      </c>
      <c r="H822" s="20" t="s">
        <v>1144</v>
      </c>
      <c r="I822" s="20" t="s">
        <v>71</v>
      </c>
      <c r="J822" s="25">
        <v>4.35</v>
      </c>
      <c r="K822" s="26">
        <v>406.85</v>
      </c>
      <c r="L822" s="26">
        <v>406.85</v>
      </c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  <c r="BD822" s="12"/>
      <c r="BE822" s="12"/>
      <c r="BF822" s="12"/>
      <c r="BG822" s="12"/>
      <c r="BH822" s="12"/>
      <c r="BI822" s="12"/>
      <c r="BJ822" s="12"/>
      <c r="BK822" s="12"/>
      <c r="BL822" s="12"/>
      <c r="BM822" s="12"/>
      <c r="BN822" s="12"/>
      <c r="BO822" s="12"/>
      <c r="BP822" s="12"/>
      <c r="BQ822" s="12"/>
      <c r="BR822" s="12"/>
      <c r="BS822" s="12"/>
      <c r="BT822" s="12"/>
      <c r="BU822" s="12"/>
      <c r="BV822" s="12"/>
      <c r="BW822" s="12"/>
      <c r="BX822" s="12"/>
      <c r="BY822" s="12"/>
      <c r="BZ822" s="12"/>
      <c r="CA822" s="12"/>
      <c r="CB822" s="12"/>
      <c r="CC822" s="12"/>
      <c r="CD822" s="12"/>
      <c r="CE822" s="12"/>
      <c r="CF822" s="12"/>
      <c r="CG822" s="12"/>
      <c r="CH822" s="12"/>
      <c r="CI822" s="12"/>
      <c r="CJ822" s="12"/>
      <c r="CK822" s="12"/>
      <c r="CL822" s="12"/>
      <c r="CM822" s="12"/>
      <c r="CN822" s="12"/>
      <c r="CO822" s="12"/>
      <c r="CP822" s="12"/>
      <c r="CQ822" s="12"/>
      <c r="CR822" s="12"/>
      <c r="CS822" s="12"/>
      <c r="CT822" s="12"/>
      <c r="CU822" s="12"/>
      <c r="CV822" s="12"/>
      <c r="CW822" s="12"/>
      <c r="CX822" s="12"/>
      <c r="CY822" s="12"/>
      <c r="CZ822" s="12"/>
      <c r="DA822" s="12"/>
      <c r="DB822" s="12"/>
      <c r="DC822" s="12"/>
      <c r="DD822" s="12"/>
      <c r="DE822" s="12"/>
      <c r="DF822" s="12"/>
      <c r="DG822" s="12"/>
      <c r="DH822" s="12"/>
      <c r="DI822" s="12"/>
      <c r="DJ822" s="12"/>
      <c r="DK822" s="12"/>
      <c r="DL822" s="12"/>
      <c r="DM822" s="12"/>
      <c r="DN822" s="12"/>
      <c r="DO822" s="12"/>
      <c r="DP822" s="12"/>
      <c r="DQ822" s="12"/>
      <c r="DR822" s="12"/>
      <c r="DS822" s="12"/>
      <c r="DT822" s="12"/>
      <c r="DU822" s="12"/>
      <c r="DV822" s="12"/>
      <c r="DW822" s="12"/>
      <c r="DX822" s="12"/>
      <c r="DY822" s="12"/>
      <c r="DZ822" s="12"/>
      <c r="EA822" s="12"/>
      <c r="EB822" s="12"/>
      <c r="EC822" s="12"/>
      <c r="ED822" s="12"/>
      <c r="EE822" s="12"/>
      <c r="EF822" s="12"/>
      <c r="EG822" s="12"/>
      <c r="EH822" s="12"/>
      <c r="EI822" s="12"/>
      <c r="EJ822" s="12"/>
      <c r="EK822" s="12"/>
      <c r="EL822" s="12"/>
      <c r="EM822" s="12"/>
      <c r="EN822" s="12"/>
      <c r="EO822" s="12"/>
      <c r="EP822" s="12"/>
      <c r="EQ822" s="12"/>
      <c r="ER822" s="12"/>
      <c r="ES822" s="12"/>
      <c r="ET822" s="12"/>
      <c r="EU822" s="12"/>
      <c r="EV822" s="12"/>
      <c r="EW822" s="12"/>
      <c r="EX822" s="12"/>
      <c r="EY822" s="12"/>
      <c r="EZ822" s="12"/>
      <c r="FA822" s="12"/>
      <c r="FB822" s="12"/>
      <c r="FC822" s="12"/>
      <c r="FD822" s="12"/>
      <c r="FE822" s="12"/>
      <c r="FF822" s="12"/>
      <c r="FG822" s="12"/>
      <c r="FH822" s="12"/>
      <c r="FI822" s="12"/>
      <c r="FJ822" s="12"/>
      <c r="FK822" s="12"/>
      <c r="FL822" s="12"/>
      <c r="FM822" s="12"/>
      <c r="FN822" s="12"/>
      <c r="FO822" s="12"/>
      <c r="FP822" s="12"/>
      <c r="FQ822" s="12"/>
      <c r="FR822" s="12"/>
      <c r="FS822" s="12"/>
      <c r="FT822" s="12"/>
      <c r="FU822" s="12"/>
      <c r="FV822" s="12"/>
      <c r="FW822" s="12"/>
      <c r="FX822" s="12"/>
      <c r="FY822" s="12"/>
      <c r="FZ822" s="12"/>
      <c r="GA822" s="12"/>
      <c r="GB822" s="12"/>
      <c r="GC822" s="12"/>
      <c r="GD822" s="12"/>
      <c r="GE822" s="12"/>
      <c r="GF822" s="12"/>
      <c r="GG822" s="12"/>
      <c r="GH822" s="12"/>
      <c r="GI822" s="12"/>
      <c r="GJ822" s="12"/>
      <c r="GK822" s="12"/>
      <c r="GL822" s="12"/>
      <c r="GM822" s="12"/>
      <c r="GN822" s="12"/>
      <c r="GO822" s="12"/>
      <c r="GP822" s="12"/>
      <c r="GQ822" s="12"/>
      <c r="GR822" s="12"/>
      <c r="GS822" s="12"/>
      <c r="GT822" s="12"/>
      <c r="GU822" s="12"/>
      <c r="GV822" s="12"/>
      <c r="GW822" s="12"/>
      <c r="GX822" s="12"/>
      <c r="GY822" s="12"/>
      <c r="GZ822" s="12"/>
      <c r="HA822" s="12"/>
      <c r="HB822" s="12"/>
      <c r="HC822" s="12"/>
      <c r="HD822" s="12"/>
      <c r="HE822" s="12"/>
      <c r="HF822" s="12"/>
      <c r="HG822" s="12"/>
      <c r="HH822" s="12"/>
      <c r="HI822" s="12"/>
      <c r="HJ822" s="12"/>
      <c r="HK822" s="12"/>
      <c r="HL822" s="12"/>
      <c r="HM822" s="12"/>
      <c r="HN822" s="12"/>
      <c r="HO822" s="12"/>
      <c r="HP822" s="12"/>
      <c r="HQ822" s="12"/>
      <c r="HR822" s="12"/>
      <c r="HS822" s="12"/>
      <c r="HT822" s="12"/>
      <c r="HU822" s="12"/>
      <c r="HV822" s="12"/>
      <c r="HW822" s="12"/>
      <c r="HX822" s="12"/>
      <c r="HY822" s="12"/>
      <c r="HZ822" s="12"/>
      <c r="IA822" s="12"/>
      <c r="IB822" s="12"/>
      <c r="IC822" s="12"/>
      <c r="ID822" s="12"/>
      <c r="IE822" s="12"/>
      <c r="IF822" s="12"/>
      <c r="IG822" s="12"/>
      <c r="IH822" s="12"/>
      <c r="II822" s="12"/>
      <c r="IJ822" s="12"/>
      <c r="IK822" s="12"/>
      <c r="IL822" s="12"/>
      <c r="IM822" s="12"/>
    </row>
    <row r="823" s="2" customFormat="1" ht="20" customHeight="1" spans="1:12">
      <c r="A823" s="18">
        <f t="shared" ref="A823:A832" si="80">ROW()-2</f>
        <v>821</v>
      </c>
      <c r="B823" s="19" t="s">
        <v>218</v>
      </c>
      <c r="C823" s="19" t="s">
        <v>1272</v>
      </c>
      <c r="D823" s="20" t="s">
        <v>1290</v>
      </c>
      <c r="E823" s="21" t="s">
        <v>1454</v>
      </c>
      <c r="F823" s="19">
        <v>50000</v>
      </c>
      <c r="G823" s="20" t="s">
        <v>608</v>
      </c>
      <c r="H823" s="20" t="s">
        <v>547</v>
      </c>
      <c r="I823" s="20" t="s">
        <v>816</v>
      </c>
      <c r="J823" s="25">
        <v>4.35</v>
      </c>
      <c r="K823" s="26">
        <v>234.29</v>
      </c>
      <c r="L823" s="26">
        <v>234.29</v>
      </c>
    </row>
    <row r="824" s="2" customFormat="1" ht="20" customHeight="1" spans="1:12">
      <c r="A824" s="18">
        <f t="shared" si="80"/>
        <v>822</v>
      </c>
      <c r="B824" s="19" t="s">
        <v>218</v>
      </c>
      <c r="C824" s="19" t="s">
        <v>1444</v>
      </c>
      <c r="D824" s="20" t="s">
        <v>1290</v>
      </c>
      <c r="E824" s="21" t="s">
        <v>1455</v>
      </c>
      <c r="F824" s="19">
        <v>47000</v>
      </c>
      <c r="G824" s="20" t="s">
        <v>1143</v>
      </c>
      <c r="H824" s="20" t="s">
        <v>1144</v>
      </c>
      <c r="I824" s="20" t="s">
        <v>71</v>
      </c>
      <c r="J824" s="25">
        <v>4.35</v>
      </c>
      <c r="K824" s="26">
        <v>528.16</v>
      </c>
      <c r="L824" s="26">
        <v>528.16</v>
      </c>
    </row>
    <row r="825" s="2" customFormat="1" ht="20" customHeight="1" spans="1:12">
      <c r="A825" s="18">
        <f t="shared" si="80"/>
        <v>823</v>
      </c>
      <c r="B825" s="19" t="s">
        <v>37</v>
      </c>
      <c r="C825" s="19" t="s">
        <v>1456</v>
      </c>
      <c r="D825" s="20" t="s">
        <v>1290</v>
      </c>
      <c r="E825" s="21" t="s">
        <v>1457</v>
      </c>
      <c r="F825" s="19">
        <v>43500</v>
      </c>
      <c r="G825" s="20" t="s">
        <v>307</v>
      </c>
      <c r="H825" s="20" t="s">
        <v>1458</v>
      </c>
      <c r="I825" s="20" t="s">
        <v>1322</v>
      </c>
      <c r="J825" s="25">
        <v>4.35</v>
      </c>
      <c r="K825" s="26">
        <v>483.57</v>
      </c>
      <c r="L825" s="26">
        <v>483.57</v>
      </c>
    </row>
    <row r="826" s="2" customFormat="1" ht="20" customHeight="1" spans="1:249">
      <c r="A826" s="18">
        <f t="shared" si="80"/>
        <v>824</v>
      </c>
      <c r="B826" s="19" t="s">
        <v>218</v>
      </c>
      <c r="C826" s="19" t="s">
        <v>1459</v>
      </c>
      <c r="D826" s="20" t="s">
        <v>1290</v>
      </c>
      <c r="E826" s="20" t="s">
        <v>1460</v>
      </c>
      <c r="F826" s="19">
        <v>35000</v>
      </c>
      <c r="G826" s="20" t="s">
        <v>1461</v>
      </c>
      <c r="H826" s="20" t="s">
        <v>1462</v>
      </c>
      <c r="I826" s="20" t="s">
        <v>816</v>
      </c>
      <c r="J826" s="25">
        <v>4.75</v>
      </c>
      <c r="K826" s="26">
        <v>250.67</v>
      </c>
      <c r="L826" s="28">
        <v>250.67</v>
      </c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/>
      <c r="EA826" s="3"/>
      <c r="EB826" s="3"/>
      <c r="EC826" s="3"/>
      <c r="ED826" s="3"/>
      <c r="EE826" s="3"/>
      <c r="EF826" s="3"/>
      <c r="EG826" s="3"/>
      <c r="EH826" s="3"/>
      <c r="EI826" s="3"/>
      <c r="EJ826" s="3"/>
      <c r="EK826" s="3"/>
      <c r="EL826" s="3"/>
      <c r="EM826" s="3"/>
      <c r="EN826" s="3"/>
      <c r="EO826" s="3"/>
      <c r="EP826" s="3"/>
      <c r="EQ826" s="3"/>
      <c r="ER826" s="3"/>
      <c r="ES826" s="3"/>
      <c r="ET826" s="3"/>
      <c r="EU826" s="3"/>
      <c r="EV826" s="3"/>
      <c r="EW826" s="3"/>
      <c r="EX826" s="3"/>
      <c r="EY826" s="3"/>
      <c r="EZ826" s="3"/>
      <c r="FA826" s="3"/>
      <c r="FB826" s="3"/>
      <c r="FC826" s="3"/>
      <c r="FD826" s="3"/>
      <c r="FE826" s="3"/>
      <c r="FF826" s="3"/>
      <c r="FG826" s="3"/>
      <c r="FH826" s="3"/>
      <c r="FI826" s="3"/>
      <c r="FJ826" s="3"/>
      <c r="FK826" s="3"/>
      <c r="FL826" s="3"/>
      <c r="FM826" s="3"/>
      <c r="FN826" s="3"/>
      <c r="FO826" s="3"/>
      <c r="FP826" s="3"/>
      <c r="FQ826" s="3"/>
      <c r="FR826" s="3"/>
      <c r="FS826" s="3"/>
      <c r="FT826" s="3"/>
      <c r="FU826" s="3"/>
      <c r="FV826" s="3"/>
      <c r="FW826" s="3"/>
      <c r="FX826" s="3"/>
      <c r="FY826" s="3"/>
      <c r="FZ826" s="3"/>
      <c r="GA826" s="3"/>
      <c r="GB826" s="3"/>
      <c r="GC826" s="3"/>
      <c r="GD826" s="3"/>
      <c r="GE826" s="3"/>
      <c r="GF826" s="3"/>
      <c r="GG826" s="3"/>
      <c r="GH826" s="3"/>
      <c r="GI826" s="3"/>
      <c r="GJ826" s="3"/>
      <c r="GK826" s="3"/>
      <c r="GL826" s="3"/>
      <c r="GM826" s="3"/>
      <c r="GN826" s="3"/>
      <c r="GO826" s="3"/>
      <c r="GP826" s="3"/>
      <c r="GQ826" s="3"/>
      <c r="GR826" s="3"/>
      <c r="GS826" s="3"/>
      <c r="GT826" s="3"/>
      <c r="GU826" s="3"/>
      <c r="GV826" s="3"/>
      <c r="GW826" s="3"/>
      <c r="GX826" s="3"/>
      <c r="GY826" s="3"/>
      <c r="GZ826" s="3"/>
      <c r="HA826" s="3"/>
      <c r="HB826" s="3"/>
      <c r="HC826" s="3"/>
      <c r="HD826" s="3"/>
      <c r="HE826" s="3"/>
      <c r="HF826" s="3"/>
      <c r="HG826" s="3"/>
      <c r="HH826" s="3"/>
      <c r="HI826" s="3"/>
      <c r="HJ826" s="3"/>
      <c r="HK826" s="3"/>
      <c r="HL826" s="3"/>
      <c r="HM826" s="3"/>
      <c r="HN826" s="3"/>
      <c r="HO826" s="3"/>
      <c r="HP826" s="3"/>
      <c r="HQ826" s="3"/>
      <c r="HR826" s="3"/>
      <c r="HS826" s="3"/>
      <c r="HT826" s="3"/>
      <c r="HU826" s="3"/>
      <c r="HV826" s="3"/>
      <c r="HW826" s="3"/>
      <c r="HX826" s="3"/>
      <c r="HY826" s="3"/>
      <c r="HZ826" s="3"/>
      <c r="IA826" s="3"/>
      <c r="IB826" s="3"/>
      <c r="IC826" s="3"/>
      <c r="ID826" s="3"/>
      <c r="IE826" s="3"/>
      <c r="IF826" s="3"/>
      <c r="IG826" s="3"/>
      <c r="IH826" s="3"/>
      <c r="II826" s="3"/>
      <c r="IJ826" s="3"/>
      <c r="IK826" s="3"/>
      <c r="IL826" s="3"/>
      <c r="IM826" s="3"/>
      <c r="IN826" s="3"/>
      <c r="IO826" s="3"/>
    </row>
    <row r="827" s="2" customFormat="1" ht="20" customHeight="1" spans="1:12">
      <c r="A827" s="18">
        <f t="shared" si="80"/>
        <v>825</v>
      </c>
      <c r="B827" s="19" t="s">
        <v>218</v>
      </c>
      <c r="C827" s="19" t="s">
        <v>1463</v>
      </c>
      <c r="D827" s="20" t="s">
        <v>1290</v>
      </c>
      <c r="E827" s="29" t="s">
        <v>1464</v>
      </c>
      <c r="F827" s="19">
        <v>47000</v>
      </c>
      <c r="G827" s="20" t="s">
        <v>1370</v>
      </c>
      <c r="H827" s="20" t="s">
        <v>781</v>
      </c>
      <c r="I827" s="20" t="s">
        <v>1465</v>
      </c>
      <c r="J827" s="25">
        <v>4.35</v>
      </c>
      <c r="K827" s="26">
        <v>528.16</v>
      </c>
      <c r="L827" s="26">
        <v>528.16</v>
      </c>
    </row>
    <row r="828" s="2" customFormat="1" ht="20" customHeight="1" spans="1:12">
      <c r="A828" s="18">
        <f t="shared" si="80"/>
        <v>826</v>
      </c>
      <c r="B828" s="19" t="s">
        <v>218</v>
      </c>
      <c r="C828" s="19" t="s">
        <v>1289</v>
      </c>
      <c r="D828" s="20" t="s">
        <v>1290</v>
      </c>
      <c r="E828" s="21" t="s">
        <v>1466</v>
      </c>
      <c r="F828" s="19">
        <v>50000</v>
      </c>
      <c r="G828" s="20" t="s">
        <v>1467</v>
      </c>
      <c r="H828" s="20" t="s">
        <v>120</v>
      </c>
      <c r="I828" s="20" t="s">
        <v>1114</v>
      </c>
      <c r="J828" s="25">
        <v>4.35</v>
      </c>
      <c r="K828" s="26">
        <v>410.83</v>
      </c>
      <c r="L828" s="26">
        <v>410.83</v>
      </c>
    </row>
    <row r="829" s="2" customFormat="1" ht="20" customHeight="1" spans="1:12">
      <c r="A829" s="18">
        <f t="shared" si="80"/>
        <v>827</v>
      </c>
      <c r="B829" s="19" t="s">
        <v>218</v>
      </c>
      <c r="C829" s="19" t="s">
        <v>1289</v>
      </c>
      <c r="D829" s="20" t="s">
        <v>1290</v>
      </c>
      <c r="E829" s="21" t="s">
        <v>1468</v>
      </c>
      <c r="F829" s="19">
        <v>50000</v>
      </c>
      <c r="G829" s="20" t="s">
        <v>546</v>
      </c>
      <c r="H829" s="20" t="s">
        <v>70</v>
      </c>
      <c r="I829" s="20" t="s">
        <v>816</v>
      </c>
      <c r="J829" s="25">
        <v>4.35</v>
      </c>
      <c r="K829" s="26">
        <v>578.72</v>
      </c>
      <c r="L829" s="26">
        <v>578.72</v>
      </c>
    </row>
    <row r="830" s="2" customFormat="1" ht="20" customHeight="1" spans="1:12">
      <c r="A830" s="18">
        <f t="shared" si="80"/>
        <v>828</v>
      </c>
      <c r="B830" s="19" t="s">
        <v>218</v>
      </c>
      <c r="C830" s="19" t="s">
        <v>1430</v>
      </c>
      <c r="D830" s="20" t="s">
        <v>1290</v>
      </c>
      <c r="E830" s="21" t="s">
        <v>1469</v>
      </c>
      <c r="F830" s="19">
        <v>29891.25</v>
      </c>
      <c r="G830" s="20" t="s">
        <v>466</v>
      </c>
      <c r="H830" s="20" t="s">
        <v>467</v>
      </c>
      <c r="I830" s="20" t="s">
        <v>1348</v>
      </c>
      <c r="J830" s="25">
        <v>4.35</v>
      </c>
      <c r="K830" s="26">
        <v>332.29</v>
      </c>
      <c r="L830" s="26">
        <v>332.29</v>
      </c>
    </row>
    <row r="831" s="2" customFormat="1" ht="20" customHeight="1" spans="1:12">
      <c r="A831" s="18">
        <f t="shared" si="80"/>
        <v>829</v>
      </c>
      <c r="B831" s="19" t="s">
        <v>218</v>
      </c>
      <c r="C831" s="19" t="s">
        <v>1463</v>
      </c>
      <c r="D831" s="20" t="s">
        <v>1290</v>
      </c>
      <c r="E831" s="21" t="s">
        <v>1470</v>
      </c>
      <c r="F831" s="19">
        <v>42500</v>
      </c>
      <c r="G831" s="20" t="s">
        <v>625</v>
      </c>
      <c r="H831" s="20" t="s">
        <v>626</v>
      </c>
      <c r="I831" s="20" t="s">
        <v>71</v>
      </c>
      <c r="J831" s="25">
        <v>4.35</v>
      </c>
      <c r="K831" s="26">
        <v>467.33</v>
      </c>
      <c r="L831" s="26">
        <v>467.33</v>
      </c>
    </row>
    <row r="832" s="2" customFormat="1" ht="20" customHeight="1" spans="1:12">
      <c r="A832" s="18">
        <f t="shared" si="80"/>
        <v>830</v>
      </c>
      <c r="B832" s="19" t="s">
        <v>218</v>
      </c>
      <c r="C832" s="19" t="s">
        <v>1337</v>
      </c>
      <c r="D832" s="20" t="s">
        <v>1290</v>
      </c>
      <c r="E832" s="21" t="s">
        <v>1471</v>
      </c>
      <c r="F832" s="19">
        <v>40000</v>
      </c>
      <c r="G832" s="20" t="s">
        <v>596</v>
      </c>
      <c r="H832" s="20" t="s">
        <v>597</v>
      </c>
      <c r="I832" s="20" t="s">
        <v>71</v>
      </c>
      <c r="J832" s="25">
        <v>4.35</v>
      </c>
      <c r="K832" s="26">
        <v>439.83</v>
      </c>
      <c r="L832" s="26">
        <v>439.83</v>
      </c>
    </row>
    <row r="833" s="2" customFormat="1" ht="20" customHeight="1" spans="1:12">
      <c r="A833" s="18">
        <f t="shared" ref="A833:A842" si="81">ROW()-2</f>
        <v>831</v>
      </c>
      <c r="B833" s="19" t="s">
        <v>218</v>
      </c>
      <c r="C833" s="19" t="s">
        <v>1337</v>
      </c>
      <c r="D833" s="20" t="s">
        <v>1290</v>
      </c>
      <c r="E833" s="21" t="s">
        <v>1472</v>
      </c>
      <c r="F833" s="19">
        <v>45000</v>
      </c>
      <c r="G833" s="20" t="s">
        <v>834</v>
      </c>
      <c r="H833" s="20" t="s">
        <v>179</v>
      </c>
      <c r="I833" s="20" t="s">
        <v>1322</v>
      </c>
      <c r="J833" s="25">
        <v>4.35</v>
      </c>
      <c r="K833" s="26">
        <v>565.53</v>
      </c>
      <c r="L833" s="26">
        <v>565.53</v>
      </c>
    </row>
    <row r="834" s="2" customFormat="1" ht="20" customHeight="1" spans="1:12">
      <c r="A834" s="18">
        <f t="shared" si="81"/>
        <v>832</v>
      </c>
      <c r="B834" s="19" t="s">
        <v>218</v>
      </c>
      <c r="C834" s="19" t="s">
        <v>1299</v>
      </c>
      <c r="D834" s="20" t="s">
        <v>1290</v>
      </c>
      <c r="E834" s="21" t="s">
        <v>1473</v>
      </c>
      <c r="F834" s="19">
        <v>48000</v>
      </c>
      <c r="G834" s="20" t="s">
        <v>1474</v>
      </c>
      <c r="H834" s="20" t="s">
        <v>1475</v>
      </c>
      <c r="I834" s="20" t="s">
        <v>1364</v>
      </c>
      <c r="J834" s="25">
        <v>4.35</v>
      </c>
      <c r="K834" s="26">
        <v>516.2</v>
      </c>
      <c r="L834" s="26">
        <v>516.2</v>
      </c>
    </row>
    <row r="835" s="2" customFormat="1" ht="20" customHeight="1" spans="1:12">
      <c r="A835" s="18">
        <f t="shared" si="81"/>
        <v>833</v>
      </c>
      <c r="B835" s="19" t="s">
        <v>218</v>
      </c>
      <c r="C835" s="19" t="s">
        <v>219</v>
      </c>
      <c r="D835" s="20" t="s">
        <v>1290</v>
      </c>
      <c r="E835" s="21" t="s">
        <v>1476</v>
      </c>
      <c r="F835" s="19">
        <v>20000</v>
      </c>
      <c r="G835" s="20" t="s">
        <v>455</v>
      </c>
      <c r="H835" s="20" t="s">
        <v>456</v>
      </c>
      <c r="I835" s="20" t="s">
        <v>1322</v>
      </c>
      <c r="J835" s="25">
        <v>4.35</v>
      </c>
      <c r="K835" s="26">
        <v>320.21</v>
      </c>
      <c r="L835" s="26">
        <v>320.21</v>
      </c>
    </row>
    <row r="836" s="2" customFormat="1" ht="20" customHeight="1" spans="1:12">
      <c r="A836" s="18">
        <f t="shared" si="81"/>
        <v>834</v>
      </c>
      <c r="B836" s="19" t="s">
        <v>112</v>
      </c>
      <c r="C836" s="19" t="s">
        <v>414</v>
      </c>
      <c r="D836" s="20" t="s">
        <v>1290</v>
      </c>
      <c r="E836" s="21" t="s">
        <v>1477</v>
      </c>
      <c r="F836" s="19">
        <v>38000</v>
      </c>
      <c r="G836" s="20" t="s">
        <v>567</v>
      </c>
      <c r="H836" s="20" t="s">
        <v>568</v>
      </c>
      <c r="I836" s="20" t="s">
        <v>71</v>
      </c>
      <c r="J836" s="25">
        <v>4.35</v>
      </c>
      <c r="K836" s="26">
        <v>422.43</v>
      </c>
      <c r="L836" s="26">
        <v>422.43</v>
      </c>
    </row>
    <row r="837" s="2" customFormat="1" ht="20" customHeight="1" spans="1:12">
      <c r="A837" s="18">
        <f t="shared" si="81"/>
        <v>835</v>
      </c>
      <c r="B837" s="19" t="s">
        <v>218</v>
      </c>
      <c r="C837" s="19" t="s">
        <v>1289</v>
      </c>
      <c r="D837" s="20" t="s">
        <v>1290</v>
      </c>
      <c r="E837" s="21" t="s">
        <v>1478</v>
      </c>
      <c r="F837" s="19">
        <v>20000</v>
      </c>
      <c r="G837" s="20" t="s">
        <v>871</v>
      </c>
      <c r="H837" s="20" t="s">
        <v>872</v>
      </c>
      <c r="I837" s="20" t="s">
        <v>71</v>
      </c>
      <c r="J837" s="25">
        <v>4.35</v>
      </c>
      <c r="K837" s="26">
        <v>219.92</v>
      </c>
      <c r="L837" s="26">
        <v>219.92</v>
      </c>
    </row>
    <row r="838" s="2" customFormat="1" ht="20" customHeight="1" spans="1:12">
      <c r="A838" s="18">
        <f t="shared" si="81"/>
        <v>836</v>
      </c>
      <c r="B838" s="19" t="s">
        <v>218</v>
      </c>
      <c r="C838" s="19" t="s">
        <v>1289</v>
      </c>
      <c r="D838" s="20" t="s">
        <v>1290</v>
      </c>
      <c r="E838" s="21" t="s">
        <v>1479</v>
      </c>
      <c r="F838" s="19">
        <v>47000</v>
      </c>
      <c r="G838" s="20" t="s">
        <v>1480</v>
      </c>
      <c r="H838" s="20" t="s">
        <v>1481</v>
      </c>
      <c r="I838" s="20" t="s">
        <v>71</v>
      </c>
      <c r="J838" s="25">
        <v>4.35</v>
      </c>
      <c r="K838" s="26">
        <v>522.48</v>
      </c>
      <c r="L838" s="26">
        <v>522.48</v>
      </c>
    </row>
    <row r="839" s="2" customFormat="1" ht="20" customHeight="1" spans="1:12">
      <c r="A839" s="18">
        <f t="shared" si="81"/>
        <v>837</v>
      </c>
      <c r="B839" s="19" t="s">
        <v>37</v>
      </c>
      <c r="C839" s="19" t="s">
        <v>1482</v>
      </c>
      <c r="D839" s="20" t="s">
        <v>1290</v>
      </c>
      <c r="E839" s="21" t="s">
        <v>1483</v>
      </c>
      <c r="F839" s="19">
        <v>50000</v>
      </c>
      <c r="G839" s="20" t="s">
        <v>1484</v>
      </c>
      <c r="H839" s="20" t="s">
        <v>1363</v>
      </c>
      <c r="I839" s="20" t="s">
        <v>1114</v>
      </c>
      <c r="J839" s="25">
        <v>4.35</v>
      </c>
      <c r="K839" s="26">
        <v>338.33</v>
      </c>
      <c r="L839" s="26">
        <v>338.33</v>
      </c>
    </row>
    <row r="840" s="2" customFormat="1" ht="20" customHeight="1" spans="1:12">
      <c r="A840" s="18">
        <f t="shared" si="81"/>
        <v>838</v>
      </c>
      <c r="B840" s="19" t="s">
        <v>218</v>
      </c>
      <c r="C840" s="19" t="s">
        <v>219</v>
      </c>
      <c r="D840" s="20" t="s">
        <v>1290</v>
      </c>
      <c r="E840" s="21" t="s">
        <v>1485</v>
      </c>
      <c r="F840" s="19">
        <v>50000</v>
      </c>
      <c r="G840" s="20" t="s">
        <v>1486</v>
      </c>
      <c r="H840" s="20" t="s">
        <v>70</v>
      </c>
      <c r="I840" s="20" t="s">
        <v>19</v>
      </c>
      <c r="J840" s="25">
        <v>4.75</v>
      </c>
      <c r="K840" s="26">
        <v>593.7</v>
      </c>
      <c r="L840" s="26">
        <v>593.7</v>
      </c>
    </row>
    <row r="841" s="2" customFormat="1" ht="20" customHeight="1" spans="1:12">
      <c r="A841" s="18">
        <f t="shared" si="81"/>
        <v>839</v>
      </c>
      <c r="B841" s="19" t="s">
        <v>218</v>
      </c>
      <c r="C841" s="19" t="s">
        <v>1459</v>
      </c>
      <c r="D841" s="20" t="s">
        <v>1290</v>
      </c>
      <c r="E841" s="21" t="s">
        <v>1487</v>
      </c>
      <c r="F841" s="19">
        <v>24600</v>
      </c>
      <c r="G841" s="20" t="s">
        <v>1488</v>
      </c>
      <c r="H841" s="20" t="s">
        <v>392</v>
      </c>
      <c r="I841" s="20" t="s">
        <v>1489</v>
      </c>
      <c r="J841" s="25">
        <v>4.35</v>
      </c>
      <c r="K841" s="26">
        <v>273.47</v>
      </c>
      <c r="L841" s="26">
        <v>273.47</v>
      </c>
    </row>
    <row r="842" s="2" customFormat="1" ht="20" customHeight="1" spans="1:12">
      <c r="A842" s="18">
        <f t="shared" si="81"/>
        <v>840</v>
      </c>
      <c r="B842" s="19" t="s">
        <v>218</v>
      </c>
      <c r="C842" s="19" t="s">
        <v>1289</v>
      </c>
      <c r="D842" s="20" t="s">
        <v>1290</v>
      </c>
      <c r="E842" s="21" t="s">
        <v>1490</v>
      </c>
      <c r="F842" s="19">
        <v>14000</v>
      </c>
      <c r="G842" s="20" t="s">
        <v>129</v>
      </c>
      <c r="H842" s="20" t="s">
        <v>399</v>
      </c>
      <c r="I842" s="20" t="s">
        <v>1346</v>
      </c>
      <c r="J842" s="25">
        <v>4.35</v>
      </c>
      <c r="K842" s="26">
        <v>153.94</v>
      </c>
      <c r="L842" s="26">
        <v>153.94</v>
      </c>
    </row>
    <row r="843" s="2" customFormat="1" ht="20" customHeight="1" spans="1:12">
      <c r="A843" s="18">
        <f t="shared" ref="A843:A852" si="82">ROW()-2</f>
        <v>841</v>
      </c>
      <c r="B843" s="19" t="s">
        <v>218</v>
      </c>
      <c r="C843" s="19" t="s">
        <v>1289</v>
      </c>
      <c r="D843" s="20" t="s">
        <v>1290</v>
      </c>
      <c r="E843" s="21" t="s">
        <v>1491</v>
      </c>
      <c r="F843" s="19">
        <v>50000</v>
      </c>
      <c r="G843" s="20" t="s">
        <v>1302</v>
      </c>
      <c r="H843" s="20" t="s">
        <v>1303</v>
      </c>
      <c r="I843" s="20" t="s">
        <v>1492</v>
      </c>
      <c r="J843" s="25">
        <v>4.35</v>
      </c>
      <c r="K843" s="26">
        <v>549.79</v>
      </c>
      <c r="L843" s="26">
        <v>549.79</v>
      </c>
    </row>
    <row r="844" s="2" customFormat="1" ht="20" customHeight="1" spans="1:12">
      <c r="A844" s="18">
        <f t="shared" si="82"/>
        <v>842</v>
      </c>
      <c r="B844" s="19" t="s">
        <v>218</v>
      </c>
      <c r="C844" s="19" t="s">
        <v>219</v>
      </c>
      <c r="D844" s="20" t="s">
        <v>1290</v>
      </c>
      <c r="E844" s="21" t="s">
        <v>1493</v>
      </c>
      <c r="F844" s="19">
        <v>50000</v>
      </c>
      <c r="G844" s="20" t="s">
        <v>1484</v>
      </c>
      <c r="H844" s="20" t="s">
        <v>1363</v>
      </c>
      <c r="I844" s="20" t="s">
        <v>1494</v>
      </c>
      <c r="J844" s="25">
        <v>4.35</v>
      </c>
      <c r="K844" s="26">
        <v>478.79</v>
      </c>
      <c r="L844" s="26">
        <v>478.79</v>
      </c>
    </row>
    <row r="845" s="2" customFormat="1" ht="20" customHeight="1" spans="1:12">
      <c r="A845" s="18">
        <f t="shared" si="82"/>
        <v>843</v>
      </c>
      <c r="B845" s="19" t="s">
        <v>218</v>
      </c>
      <c r="C845" s="19" t="s">
        <v>1289</v>
      </c>
      <c r="D845" s="20" t="s">
        <v>1290</v>
      </c>
      <c r="E845" s="21" t="s">
        <v>1495</v>
      </c>
      <c r="F845" s="19">
        <v>47000</v>
      </c>
      <c r="G845" s="20" t="s">
        <v>1496</v>
      </c>
      <c r="H845" s="20" t="s">
        <v>1497</v>
      </c>
      <c r="I845" s="20" t="s">
        <v>1296</v>
      </c>
      <c r="J845" s="25">
        <v>4.35</v>
      </c>
      <c r="K845" s="26">
        <v>505.45</v>
      </c>
      <c r="L845" s="26">
        <v>505.45</v>
      </c>
    </row>
    <row r="846" s="2" customFormat="1" ht="20" customHeight="1" spans="1:12">
      <c r="A846" s="18">
        <f t="shared" si="82"/>
        <v>844</v>
      </c>
      <c r="B846" s="19" t="s">
        <v>218</v>
      </c>
      <c r="C846" s="19" t="s">
        <v>1498</v>
      </c>
      <c r="D846" s="20" t="s">
        <v>1290</v>
      </c>
      <c r="E846" s="21" t="s">
        <v>1499</v>
      </c>
      <c r="F846" s="19">
        <v>50000</v>
      </c>
      <c r="G846" s="20" t="s">
        <v>596</v>
      </c>
      <c r="H846" s="20" t="s">
        <v>597</v>
      </c>
      <c r="I846" s="20" t="s">
        <v>816</v>
      </c>
      <c r="J846" s="25">
        <v>4.35</v>
      </c>
      <c r="K846" s="26">
        <v>549.79</v>
      </c>
      <c r="L846" s="26">
        <v>549.79</v>
      </c>
    </row>
    <row r="847" s="2" customFormat="1" ht="20" customHeight="1" spans="1:254">
      <c r="A847" s="18">
        <f t="shared" si="82"/>
        <v>845</v>
      </c>
      <c r="B847" s="19" t="s">
        <v>218</v>
      </c>
      <c r="C847" s="19" t="s">
        <v>1289</v>
      </c>
      <c r="D847" s="20" t="s">
        <v>1290</v>
      </c>
      <c r="E847" s="21" t="s">
        <v>1500</v>
      </c>
      <c r="F847" s="19">
        <v>50000</v>
      </c>
      <c r="G847" s="20" t="s">
        <v>716</v>
      </c>
      <c r="H847" s="20" t="s">
        <v>547</v>
      </c>
      <c r="I847" s="20" t="s">
        <v>816</v>
      </c>
      <c r="J847" s="25">
        <v>4.35</v>
      </c>
      <c r="K847" s="26">
        <v>169.17</v>
      </c>
      <c r="L847" s="26">
        <v>169.17</v>
      </c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  <c r="AX847" s="12"/>
      <c r="AY847" s="12"/>
      <c r="AZ847" s="12"/>
      <c r="BA847" s="12"/>
      <c r="BB847" s="12"/>
      <c r="BC847" s="12"/>
      <c r="BD847" s="12"/>
      <c r="BE847" s="12"/>
      <c r="BF847" s="12"/>
      <c r="BG847" s="12"/>
      <c r="BH847" s="12"/>
      <c r="BI847" s="12"/>
      <c r="BJ847" s="12"/>
      <c r="BK847" s="12"/>
      <c r="BL847" s="12"/>
      <c r="BM847" s="12"/>
      <c r="BN847" s="12"/>
      <c r="BO847" s="12"/>
      <c r="BP847" s="12"/>
      <c r="BQ847" s="12"/>
      <c r="BR847" s="12"/>
      <c r="BS847" s="12"/>
      <c r="BT847" s="12"/>
      <c r="BU847" s="12"/>
      <c r="BV847" s="12"/>
      <c r="BW847" s="12"/>
      <c r="BX847" s="12"/>
      <c r="BY847" s="12"/>
      <c r="BZ847" s="12"/>
      <c r="CA847" s="12"/>
      <c r="CB847" s="12"/>
      <c r="CC847" s="12"/>
      <c r="CD847" s="12"/>
      <c r="CE847" s="12"/>
      <c r="CF847" s="12"/>
      <c r="CG847" s="12"/>
      <c r="CH847" s="12"/>
      <c r="CI847" s="12"/>
      <c r="CJ847" s="12"/>
      <c r="CK847" s="12"/>
      <c r="CL847" s="12"/>
      <c r="CM847" s="12"/>
      <c r="CN847" s="12"/>
      <c r="CO847" s="12"/>
      <c r="CP847" s="12"/>
      <c r="CQ847" s="12"/>
      <c r="CR847" s="12"/>
      <c r="CS847" s="12"/>
      <c r="CT847" s="12"/>
      <c r="CU847" s="12"/>
      <c r="CV847" s="12"/>
      <c r="CW847" s="12"/>
      <c r="CX847" s="12"/>
      <c r="CY847" s="12"/>
      <c r="CZ847" s="12"/>
      <c r="DA847" s="12"/>
      <c r="DB847" s="12"/>
      <c r="DC847" s="12"/>
      <c r="DD847" s="12"/>
      <c r="DE847" s="12"/>
      <c r="DF847" s="12"/>
      <c r="DG847" s="12"/>
      <c r="DH847" s="12"/>
      <c r="DI847" s="12"/>
      <c r="DJ847" s="12"/>
      <c r="DK847" s="12"/>
      <c r="DL847" s="12"/>
      <c r="DM847" s="12"/>
      <c r="DN847" s="12"/>
      <c r="DO847" s="12"/>
      <c r="DP847" s="12"/>
      <c r="DQ847" s="12"/>
      <c r="DR847" s="12"/>
      <c r="DS847" s="12"/>
      <c r="DT847" s="12"/>
      <c r="DU847" s="12"/>
      <c r="DV847" s="12"/>
      <c r="DW847" s="12"/>
      <c r="DX847" s="12"/>
      <c r="DY847" s="12"/>
      <c r="DZ847" s="12"/>
      <c r="EA847" s="12"/>
      <c r="EB847" s="12"/>
      <c r="EC847" s="12"/>
      <c r="ED847" s="12"/>
      <c r="EE847" s="12"/>
      <c r="EF847" s="12"/>
      <c r="EG847" s="12"/>
      <c r="EH847" s="12"/>
      <c r="EI847" s="12"/>
      <c r="EJ847" s="12"/>
      <c r="EK847" s="12"/>
      <c r="EL847" s="12"/>
      <c r="EM847" s="12"/>
      <c r="EN847" s="12"/>
      <c r="EO847" s="12"/>
      <c r="EP847" s="12"/>
      <c r="EQ847" s="12"/>
      <c r="ER847" s="12"/>
      <c r="ES847" s="12"/>
      <c r="ET847" s="12"/>
      <c r="EU847" s="12"/>
      <c r="EV847" s="12"/>
      <c r="EW847" s="12"/>
      <c r="EX847" s="12"/>
      <c r="EY847" s="12"/>
      <c r="EZ847" s="12"/>
      <c r="FA847" s="12"/>
      <c r="FB847" s="12"/>
      <c r="FC847" s="12"/>
      <c r="FD847" s="12"/>
      <c r="FE847" s="12"/>
      <c r="FF847" s="12"/>
      <c r="FG847" s="12"/>
      <c r="FH847" s="12"/>
      <c r="FI847" s="12"/>
      <c r="FJ847" s="12"/>
      <c r="FK847" s="12"/>
      <c r="FL847" s="12"/>
      <c r="FM847" s="12"/>
      <c r="FN847" s="12"/>
      <c r="FO847" s="12"/>
      <c r="FP847" s="12"/>
      <c r="FQ847" s="12"/>
      <c r="FR847" s="12"/>
      <c r="FS847" s="12"/>
      <c r="FT847" s="12"/>
      <c r="FU847" s="12"/>
      <c r="FV847" s="12"/>
      <c r="FW847" s="12"/>
      <c r="FX847" s="12"/>
      <c r="FY847" s="12"/>
      <c r="FZ847" s="12"/>
      <c r="GA847" s="12"/>
      <c r="GB847" s="12"/>
      <c r="GC847" s="12"/>
      <c r="GD847" s="12"/>
      <c r="GE847" s="12"/>
      <c r="GF847" s="12"/>
      <c r="GG847" s="12"/>
      <c r="GH847" s="12"/>
      <c r="GI847" s="12"/>
      <c r="GJ847" s="12"/>
      <c r="GK847" s="12"/>
      <c r="GL847" s="12"/>
      <c r="GM847" s="12"/>
      <c r="GN847" s="12"/>
      <c r="GO847" s="12"/>
      <c r="GP847" s="12"/>
      <c r="GQ847" s="12"/>
      <c r="GR847" s="12"/>
      <c r="GS847" s="12"/>
      <c r="GT847" s="12"/>
      <c r="GU847" s="12"/>
      <c r="GV847" s="12"/>
      <c r="GW847" s="12"/>
      <c r="GX847" s="12"/>
      <c r="GY847" s="12"/>
      <c r="GZ847" s="12"/>
      <c r="HA847" s="12"/>
      <c r="HB847" s="12"/>
      <c r="HC847" s="12"/>
      <c r="HD847" s="12"/>
      <c r="HE847" s="12"/>
      <c r="HF847" s="12"/>
      <c r="HG847" s="12"/>
      <c r="HH847" s="12"/>
      <c r="HI847" s="12"/>
      <c r="HJ847" s="12"/>
      <c r="HK847" s="12"/>
      <c r="HL847" s="12"/>
      <c r="HM847" s="12"/>
      <c r="HN847" s="12"/>
      <c r="HO847" s="12"/>
      <c r="HP847" s="12"/>
      <c r="HQ847" s="12"/>
      <c r="HR847" s="12"/>
      <c r="HS847" s="12"/>
      <c r="HT847" s="12"/>
      <c r="HU847" s="12"/>
      <c r="HV847" s="12"/>
      <c r="HW847" s="12"/>
      <c r="HX847" s="12"/>
      <c r="HY847" s="12"/>
      <c r="HZ847" s="12"/>
      <c r="IA847" s="12"/>
      <c r="IB847" s="12"/>
      <c r="IC847" s="12"/>
      <c r="ID847" s="12"/>
      <c r="IE847" s="12"/>
      <c r="IF847" s="12"/>
      <c r="IG847" s="12"/>
      <c r="IH847" s="12"/>
      <c r="II847" s="12"/>
      <c r="IJ847" s="12"/>
      <c r="IK847" s="12"/>
      <c r="IL847" s="12"/>
      <c r="IM847" s="12"/>
      <c r="IO847" s="12"/>
      <c r="IP847" s="12"/>
      <c r="IQ847" s="12"/>
      <c r="IR847" s="12"/>
      <c r="IS847" s="12"/>
      <c r="IT847" s="12"/>
    </row>
    <row r="848" s="2" customFormat="1" ht="20" customHeight="1" spans="1:12">
      <c r="A848" s="18">
        <f t="shared" si="82"/>
        <v>846</v>
      </c>
      <c r="B848" s="19" t="s">
        <v>218</v>
      </c>
      <c r="C848" s="19" t="s">
        <v>1501</v>
      </c>
      <c r="D848" s="20" t="s">
        <v>1290</v>
      </c>
      <c r="E848" s="21" t="s">
        <v>1502</v>
      </c>
      <c r="F848" s="19">
        <v>50000</v>
      </c>
      <c r="G848" s="20" t="s">
        <v>83</v>
      </c>
      <c r="H848" s="20" t="s">
        <v>84</v>
      </c>
      <c r="I848" s="20" t="s">
        <v>816</v>
      </c>
      <c r="J848" s="25">
        <v>4.35</v>
      </c>
      <c r="K848" s="26">
        <v>567.92</v>
      </c>
      <c r="L848" s="26">
        <v>567.92</v>
      </c>
    </row>
    <row r="849" s="2" customFormat="1" ht="20" customHeight="1" spans="1:12">
      <c r="A849" s="18">
        <f t="shared" si="82"/>
        <v>847</v>
      </c>
      <c r="B849" s="19" t="s">
        <v>218</v>
      </c>
      <c r="C849" s="19" t="s">
        <v>1299</v>
      </c>
      <c r="D849" s="20" t="s">
        <v>1290</v>
      </c>
      <c r="E849" s="21" t="s">
        <v>1503</v>
      </c>
      <c r="F849" s="19">
        <v>41600</v>
      </c>
      <c r="G849" s="20" t="s">
        <v>1504</v>
      </c>
      <c r="H849" s="20" t="s">
        <v>382</v>
      </c>
      <c r="I849" s="20" t="s">
        <v>1505</v>
      </c>
      <c r="J849" s="25">
        <v>4.75</v>
      </c>
      <c r="K849" s="26">
        <v>515.9</v>
      </c>
      <c r="L849" s="26">
        <v>515.9</v>
      </c>
    </row>
    <row r="850" s="2" customFormat="1" ht="20" customHeight="1" spans="1:12">
      <c r="A850" s="18">
        <f t="shared" si="82"/>
        <v>848</v>
      </c>
      <c r="B850" s="19" t="s">
        <v>218</v>
      </c>
      <c r="C850" s="19" t="s">
        <v>1459</v>
      </c>
      <c r="D850" s="20" t="s">
        <v>1290</v>
      </c>
      <c r="E850" s="21" t="s">
        <v>1506</v>
      </c>
      <c r="F850" s="19">
        <v>50000</v>
      </c>
      <c r="G850" s="20" t="s">
        <v>320</v>
      </c>
      <c r="H850" s="20" t="s">
        <v>959</v>
      </c>
      <c r="I850" s="20" t="s">
        <v>878</v>
      </c>
      <c r="J850" s="25">
        <v>4.35</v>
      </c>
      <c r="K850" s="26">
        <v>410.83</v>
      </c>
      <c r="L850" s="26">
        <v>410.83</v>
      </c>
    </row>
    <row r="851" s="2" customFormat="1" ht="20" customHeight="1" spans="1:254">
      <c r="A851" s="18">
        <f t="shared" si="82"/>
        <v>849</v>
      </c>
      <c r="B851" s="19" t="s">
        <v>218</v>
      </c>
      <c r="C851" s="19" t="s">
        <v>1289</v>
      </c>
      <c r="D851" s="20" t="s">
        <v>1290</v>
      </c>
      <c r="E851" s="21" t="s">
        <v>1507</v>
      </c>
      <c r="F851" s="19">
        <v>50000</v>
      </c>
      <c r="G851" s="20" t="s">
        <v>1381</v>
      </c>
      <c r="H851" s="20" t="s">
        <v>1314</v>
      </c>
      <c r="I851" s="20" t="s">
        <v>1114</v>
      </c>
      <c r="J851" s="25">
        <v>4.35</v>
      </c>
      <c r="K851" s="26">
        <v>368.54</v>
      </c>
      <c r="L851" s="26">
        <v>368.54</v>
      </c>
      <c r="IP851" s="12"/>
      <c r="IQ851" s="12"/>
      <c r="IR851" s="12"/>
      <c r="IS851" s="12"/>
      <c r="IT851" s="12"/>
    </row>
    <row r="852" s="2" customFormat="1" ht="20" customHeight="1" spans="1:12">
      <c r="A852" s="18">
        <f t="shared" si="82"/>
        <v>850</v>
      </c>
      <c r="B852" s="19" t="s">
        <v>218</v>
      </c>
      <c r="C852" s="19" t="s">
        <v>1289</v>
      </c>
      <c r="D852" s="20" t="s">
        <v>1290</v>
      </c>
      <c r="E852" s="21" t="s">
        <v>1508</v>
      </c>
      <c r="F852" s="19">
        <v>23000</v>
      </c>
      <c r="G852" s="20" t="s">
        <v>129</v>
      </c>
      <c r="H852" s="20" t="s">
        <v>130</v>
      </c>
      <c r="I852" s="20" t="s">
        <v>1348</v>
      </c>
      <c r="J852" s="25">
        <v>4.35</v>
      </c>
      <c r="K852" s="26">
        <v>252.9</v>
      </c>
      <c r="L852" s="26">
        <v>252.9</v>
      </c>
    </row>
    <row r="853" s="2" customFormat="1" ht="20" customHeight="1" spans="1:12">
      <c r="A853" s="18">
        <f t="shared" ref="A853:A862" si="83">ROW()-2</f>
        <v>851</v>
      </c>
      <c r="B853" s="19" t="s">
        <v>218</v>
      </c>
      <c r="C853" s="19" t="s">
        <v>1289</v>
      </c>
      <c r="D853" s="20" t="s">
        <v>1290</v>
      </c>
      <c r="E853" s="21" t="s">
        <v>1509</v>
      </c>
      <c r="F853" s="19">
        <v>7000</v>
      </c>
      <c r="G853" s="20" t="s">
        <v>871</v>
      </c>
      <c r="H853" s="20" t="s">
        <v>872</v>
      </c>
      <c r="I853" s="20" t="s">
        <v>71</v>
      </c>
      <c r="J853" s="25">
        <v>4.35</v>
      </c>
      <c r="K853" s="26">
        <v>86.39</v>
      </c>
      <c r="L853" s="26">
        <v>86.39</v>
      </c>
    </row>
    <row r="854" s="2" customFormat="1" ht="20" customHeight="1" spans="1:12">
      <c r="A854" s="18">
        <f t="shared" si="83"/>
        <v>852</v>
      </c>
      <c r="B854" s="19" t="s">
        <v>218</v>
      </c>
      <c r="C854" s="19" t="s">
        <v>1289</v>
      </c>
      <c r="D854" s="20" t="s">
        <v>1290</v>
      </c>
      <c r="E854" s="21" t="s">
        <v>1510</v>
      </c>
      <c r="F854" s="19">
        <v>9000</v>
      </c>
      <c r="G854" s="20" t="s">
        <v>596</v>
      </c>
      <c r="H854" s="20" t="s">
        <v>597</v>
      </c>
      <c r="I854" s="20" t="s">
        <v>71</v>
      </c>
      <c r="J854" s="25">
        <v>4.35</v>
      </c>
      <c r="K854" s="26">
        <v>100.05</v>
      </c>
      <c r="L854" s="26">
        <v>100.05</v>
      </c>
    </row>
    <row r="855" s="2" customFormat="1" ht="20" customHeight="1" spans="1:249">
      <c r="A855" s="18">
        <f t="shared" si="83"/>
        <v>853</v>
      </c>
      <c r="B855" s="19" t="s">
        <v>218</v>
      </c>
      <c r="C855" s="19" t="s">
        <v>1289</v>
      </c>
      <c r="D855" s="20" t="s">
        <v>1290</v>
      </c>
      <c r="E855" s="20" t="s">
        <v>1511</v>
      </c>
      <c r="F855" s="19">
        <v>20000</v>
      </c>
      <c r="G855" s="20" t="s">
        <v>871</v>
      </c>
      <c r="H855" s="20" t="s">
        <v>162</v>
      </c>
      <c r="I855" s="20" t="s">
        <v>71</v>
      </c>
      <c r="J855" s="25">
        <v>4.35</v>
      </c>
      <c r="K855" s="26">
        <v>217.5</v>
      </c>
      <c r="L855" s="28">
        <v>217.5</v>
      </c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  <c r="DQ855" s="3"/>
      <c r="DR855" s="3"/>
      <c r="DS855" s="3"/>
      <c r="DT855" s="3"/>
      <c r="DU855" s="3"/>
      <c r="DV855" s="3"/>
      <c r="DW855" s="3"/>
      <c r="DX855" s="3"/>
      <c r="DY855" s="3"/>
      <c r="DZ855" s="3"/>
      <c r="EA855" s="3"/>
      <c r="EB855" s="3"/>
      <c r="EC855" s="3"/>
      <c r="ED855" s="3"/>
      <c r="EE855" s="3"/>
      <c r="EF855" s="3"/>
      <c r="EG855" s="3"/>
      <c r="EH855" s="3"/>
      <c r="EI855" s="3"/>
      <c r="EJ855" s="3"/>
      <c r="EK855" s="3"/>
      <c r="EL855" s="3"/>
      <c r="EM855" s="3"/>
      <c r="EN855" s="3"/>
      <c r="EO855" s="3"/>
      <c r="EP855" s="3"/>
      <c r="EQ855" s="3"/>
      <c r="ER855" s="3"/>
      <c r="ES855" s="3"/>
      <c r="ET855" s="3"/>
      <c r="EU855" s="3"/>
      <c r="EV855" s="3"/>
      <c r="EW855" s="3"/>
      <c r="EX855" s="3"/>
      <c r="EY855" s="3"/>
      <c r="EZ855" s="3"/>
      <c r="FA855" s="3"/>
      <c r="FB855" s="3"/>
      <c r="FC855" s="3"/>
      <c r="FD855" s="3"/>
      <c r="FE855" s="3"/>
      <c r="FF855" s="3"/>
      <c r="FG855" s="3"/>
      <c r="FH855" s="3"/>
      <c r="FI855" s="3"/>
      <c r="FJ855" s="3"/>
      <c r="FK855" s="3"/>
      <c r="FL855" s="3"/>
      <c r="FM855" s="3"/>
      <c r="FN855" s="3"/>
      <c r="FO855" s="3"/>
      <c r="FP855" s="3"/>
      <c r="FQ855" s="3"/>
      <c r="FR855" s="3"/>
      <c r="FS855" s="3"/>
      <c r="FT855" s="3"/>
      <c r="FU855" s="3"/>
      <c r="FV855" s="3"/>
      <c r="FW855" s="3"/>
      <c r="FX855" s="3"/>
      <c r="FY855" s="3"/>
      <c r="FZ855" s="3"/>
      <c r="GA855" s="3"/>
      <c r="GB855" s="3"/>
      <c r="GC855" s="3"/>
      <c r="GD855" s="3"/>
      <c r="GE855" s="3"/>
      <c r="GF855" s="3"/>
      <c r="GG855" s="3"/>
      <c r="GH855" s="3"/>
      <c r="GI855" s="3"/>
      <c r="GJ855" s="3"/>
      <c r="GK855" s="3"/>
      <c r="GL855" s="3"/>
      <c r="GM855" s="3"/>
      <c r="GN855" s="3"/>
      <c r="GO855" s="3"/>
      <c r="GP855" s="3"/>
      <c r="GQ855" s="3"/>
      <c r="GR855" s="3"/>
      <c r="GS855" s="3"/>
      <c r="GT855" s="3"/>
      <c r="GU855" s="3"/>
      <c r="GV855" s="3"/>
      <c r="GW855" s="3"/>
      <c r="GX855" s="3"/>
      <c r="GY855" s="3"/>
      <c r="GZ855" s="3"/>
      <c r="HA855" s="3"/>
      <c r="HB855" s="3"/>
      <c r="HC855" s="3"/>
      <c r="HD855" s="3"/>
      <c r="HE855" s="3"/>
      <c r="HF855" s="3"/>
      <c r="HG855" s="3"/>
      <c r="HH855" s="3"/>
      <c r="HI855" s="3"/>
      <c r="HJ855" s="3"/>
      <c r="HK855" s="3"/>
      <c r="HL855" s="3"/>
      <c r="HM855" s="3"/>
      <c r="HN855" s="3"/>
      <c r="HO855" s="3"/>
      <c r="HP855" s="3"/>
      <c r="HQ855" s="3"/>
      <c r="HR855" s="3"/>
      <c r="HS855" s="3"/>
      <c r="HT855" s="3"/>
      <c r="HU855" s="3"/>
      <c r="HV855" s="3"/>
      <c r="HW855" s="3"/>
      <c r="HX855" s="3"/>
      <c r="HY855" s="3"/>
      <c r="HZ855" s="3"/>
      <c r="IA855" s="3"/>
      <c r="IB855" s="3"/>
      <c r="IC855" s="3"/>
      <c r="ID855" s="3"/>
      <c r="IE855" s="3"/>
      <c r="IF855" s="3"/>
      <c r="IG855" s="3"/>
      <c r="IH855" s="3"/>
      <c r="II855" s="3"/>
      <c r="IJ855" s="3"/>
      <c r="IK855" s="3"/>
      <c r="IL855" s="3"/>
      <c r="IM855" s="3"/>
      <c r="IN855" s="3"/>
      <c r="IO855" s="3"/>
    </row>
    <row r="856" s="2" customFormat="1" ht="20" customHeight="1" spans="1:12">
      <c r="A856" s="18">
        <f t="shared" si="83"/>
        <v>854</v>
      </c>
      <c r="B856" s="19" t="s">
        <v>218</v>
      </c>
      <c r="C856" s="19" t="s">
        <v>1289</v>
      </c>
      <c r="D856" s="20" t="s">
        <v>1290</v>
      </c>
      <c r="E856" s="21" t="s">
        <v>1512</v>
      </c>
      <c r="F856" s="19">
        <v>30000</v>
      </c>
      <c r="G856" s="20" t="s">
        <v>83</v>
      </c>
      <c r="H856" s="20" t="s">
        <v>84</v>
      </c>
      <c r="I856" s="20" t="s">
        <v>71</v>
      </c>
      <c r="J856" s="25">
        <v>4.35</v>
      </c>
      <c r="K856" s="26">
        <v>329.86</v>
      </c>
      <c r="L856" s="26">
        <v>329.86</v>
      </c>
    </row>
    <row r="857" s="2" customFormat="1" ht="20" customHeight="1" spans="1:12">
      <c r="A857" s="18">
        <f t="shared" si="83"/>
        <v>855</v>
      </c>
      <c r="B857" s="19" t="s">
        <v>218</v>
      </c>
      <c r="C857" s="19" t="s">
        <v>1299</v>
      </c>
      <c r="D857" s="20" t="s">
        <v>1290</v>
      </c>
      <c r="E857" s="21" t="s">
        <v>1513</v>
      </c>
      <c r="F857" s="19">
        <v>7400</v>
      </c>
      <c r="G857" s="20" t="s">
        <v>1514</v>
      </c>
      <c r="H857" s="20" t="s">
        <v>1515</v>
      </c>
      <c r="I857" s="20" t="s">
        <v>71</v>
      </c>
      <c r="J857" s="25">
        <v>4.35</v>
      </c>
      <c r="K857" s="26">
        <v>81.37</v>
      </c>
      <c r="L857" s="26">
        <v>81.37</v>
      </c>
    </row>
    <row r="858" s="2" customFormat="1" ht="20" customHeight="1" spans="1:12">
      <c r="A858" s="18">
        <f t="shared" si="83"/>
        <v>856</v>
      </c>
      <c r="B858" s="19" t="s">
        <v>112</v>
      </c>
      <c r="C858" s="19" t="s">
        <v>113</v>
      </c>
      <c r="D858" s="20" t="s">
        <v>1290</v>
      </c>
      <c r="E858" s="21" t="s">
        <v>1516</v>
      </c>
      <c r="F858" s="19">
        <v>47000</v>
      </c>
      <c r="G858" s="20" t="s">
        <v>850</v>
      </c>
      <c r="H858" s="20" t="s">
        <v>851</v>
      </c>
      <c r="I858" s="20" t="s">
        <v>1376</v>
      </c>
      <c r="J858" s="25">
        <v>4.35</v>
      </c>
      <c r="K858" s="26">
        <v>516.8</v>
      </c>
      <c r="L858" s="26">
        <v>516.8</v>
      </c>
    </row>
    <row r="859" s="2" customFormat="1" ht="20" customHeight="1" spans="1:12">
      <c r="A859" s="18">
        <f t="shared" si="83"/>
        <v>857</v>
      </c>
      <c r="B859" s="19" t="s">
        <v>218</v>
      </c>
      <c r="C859" s="19" t="s">
        <v>1337</v>
      </c>
      <c r="D859" s="20" t="s">
        <v>1290</v>
      </c>
      <c r="E859" s="21" t="s">
        <v>1517</v>
      </c>
      <c r="F859" s="19">
        <v>50000</v>
      </c>
      <c r="G859" s="20" t="s">
        <v>1410</v>
      </c>
      <c r="H859" s="20" t="s">
        <v>1314</v>
      </c>
      <c r="I859" s="20" t="s">
        <v>1364</v>
      </c>
      <c r="J859" s="25">
        <v>4.35</v>
      </c>
      <c r="K859" s="26">
        <v>560.4</v>
      </c>
      <c r="L859" s="26">
        <v>560.4</v>
      </c>
    </row>
    <row r="860" s="2" customFormat="1" ht="20" customHeight="1" spans="1:12">
      <c r="A860" s="18">
        <f t="shared" si="83"/>
        <v>858</v>
      </c>
      <c r="B860" s="19" t="s">
        <v>218</v>
      </c>
      <c r="C860" s="19" t="s">
        <v>1272</v>
      </c>
      <c r="D860" s="20" t="s">
        <v>1290</v>
      </c>
      <c r="E860" s="21" t="s">
        <v>1518</v>
      </c>
      <c r="F860" s="19">
        <v>12000</v>
      </c>
      <c r="G860" s="20" t="s">
        <v>1519</v>
      </c>
      <c r="H860" s="20" t="s">
        <v>1520</v>
      </c>
      <c r="I860" s="20" t="s">
        <v>1292</v>
      </c>
      <c r="J860" s="25">
        <v>4.35</v>
      </c>
      <c r="K860" s="26">
        <v>150.68</v>
      </c>
      <c r="L860" s="26">
        <v>150.68</v>
      </c>
    </row>
    <row r="861" s="2" customFormat="1" ht="20" customHeight="1" spans="1:12">
      <c r="A861" s="18">
        <f t="shared" si="83"/>
        <v>859</v>
      </c>
      <c r="B861" s="19" t="s">
        <v>218</v>
      </c>
      <c r="C861" s="19" t="s">
        <v>1272</v>
      </c>
      <c r="D861" s="20" t="s">
        <v>1290</v>
      </c>
      <c r="E861" s="21" t="s">
        <v>1521</v>
      </c>
      <c r="F861" s="19">
        <v>23000</v>
      </c>
      <c r="G861" s="20" t="s">
        <v>83</v>
      </c>
      <c r="H861" s="20" t="s">
        <v>84</v>
      </c>
      <c r="I861" s="20" t="s">
        <v>71</v>
      </c>
      <c r="J861" s="25">
        <v>4.35</v>
      </c>
      <c r="K861" s="26">
        <v>250.12</v>
      </c>
      <c r="L861" s="26">
        <v>250.12</v>
      </c>
    </row>
    <row r="862" s="2" customFormat="1" ht="20" customHeight="1" spans="1:12">
      <c r="A862" s="18">
        <f t="shared" si="83"/>
        <v>860</v>
      </c>
      <c r="B862" s="19" t="s">
        <v>218</v>
      </c>
      <c r="C862" s="19" t="s">
        <v>1522</v>
      </c>
      <c r="D862" s="20" t="s">
        <v>1290</v>
      </c>
      <c r="E862" s="21" t="s">
        <v>1523</v>
      </c>
      <c r="F862" s="19">
        <v>50000</v>
      </c>
      <c r="G862" s="20" t="s">
        <v>1524</v>
      </c>
      <c r="H862" s="20" t="s">
        <v>444</v>
      </c>
      <c r="I862" s="20" t="s">
        <v>765</v>
      </c>
      <c r="J862" s="25">
        <v>4.75</v>
      </c>
      <c r="K862" s="26">
        <v>612.79</v>
      </c>
      <c r="L862" s="26">
        <v>612.79</v>
      </c>
    </row>
    <row r="863" s="2" customFormat="1" ht="20" customHeight="1" spans="1:12">
      <c r="A863" s="18">
        <f t="shared" ref="A863:A872" si="84">ROW()-2</f>
        <v>861</v>
      </c>
      <c r="B863" s="19" t="s">
        <v>218</v>
      </c>
      <c r="C863" s="19" t="s">
        <v>1318</v>
      </c>
      <c r="D863" s="20" t="s">
        <v>1290</v>
      </c>
      <c r="E863" s="21" t="s">
        <v>1525</v>
      </c>
      <c r="F863" s="19">
        <v>37000</v>
      </c>
      <c r="G863" s="20" t="s">
        <v>590</v>
      </c>
      <c r="H863" s="20" t="s">
        <v>591</v>
      </c>
      <c r="I863" s="20" t="s">
        <v>71</v>
      </c>
      <c r="J863" s="25">
        <v>4.35</v>
      </c>
      <c r="K863" s="26">
        <v>406.85</v>
      </c>
      <c r="L863" s="26">
        <v>406.85</v>
      </c>
    </row>
    <row r="864" s="2" customFormat="1" ht="20" customHeight="1" spans="1:12">
      <c r="A864" s="18">
        <f t="shared" si="84"/>
        <v>862</v>
      </c>
      <c r="B864" s="19" t="s">
        <v>218</v>
      </c>
      <c r="C864" s="19" t="s">
        <v>1318</v>
      </c>
      <c r="D864" s="20" t="s">
        <v>1290</v>
      </c>
      <c r="E864" s="21" t="s">
        <v>1526</v>
      </c>
      <c r="F864" s="19">
        <v>50000</v>
      </c>
      <c r="G864" s="20" t="s">
        <v>137</v>
      </c>
      <c r="H864" s="20" t="s">
        <v>179</v>
      </c>
      <c r="I864" s="20" t="s">
        <v>816</v>
      </c>
      <c r="J864" s="25">
        <v>4.35</v>
      </c>
      <c r="K864" s="26">
        <v>380.63</v>
      </c>
      <c r="L864" s="26">
        <v>380.63</v>
      </c>
    </row>
    <row r="865" s="2" customFormat="1" ht="20" customHeight="1" spans="1:254">
      <c r="A865" s="18">
        <f t="shared" si="84"/>
        <v>863</v>
      </c>
      <c r="B865" s="19" t="s">
        <v>218</v>
      </c>
      <c r="C865" s="19" t="s">
        <v>1318</v>
      </c>
      <c r="D865" s="20" t="s">
        <v>1290</v>
      </c>
      <c r="E865" s="21" t="s">
        <v>1527</v>
      </c>
      <c r="F865" s="19">
        <v>50000</v>
      </c>
      <c r="G865" s="20" t="s">
        <v>936</v>
      </c>
      <c r="H865" s="20" t="s">
        <v>70</v>
      </c>
      <c r="I865" s="20" t="s">
        <v>1528</v>
      </c>
      <c r="J865" s="25">
        <v>4.35</v>
      </c>
      <c r="K865" s="26">
        <v>96.67</v>
      </c>
      <c r="L865" s="26">
        <v>96.67</v>
      </c>
      <c r="M865" s="12"/>
      <c r="IP865" s="12"/>
      <c r="IQ865" s="12"/>
      <c r="IR865" s="12"/>
      <c r="IS865" s="12"/>
      <c r="IT865" s="12"/>
    </row>
    <row r="866" s="2" customFormat="1" ht="20" customHeight="1" spans="1:12">
      <c r="A866" s="18">
        <f t="shared" si="84"/>
        <v>864</v>
      </c>
      <c r="B866" s="19" t="s">
        <v>218</v>
      </c>
      <c r="C866" s="19" t="s">
        <v>1529</v>
      </c>
      <c r="D866" s="20" t="s">
        <v>1290</v>
      </c>
      <c r="E866" s="21" t="s">
        <v>1530</v>
      </c>
      <c r="F866" s="19">
        <v>30000</v>
      </c>
      <c r="G866" s="20" t="s">
        <v>1531</v>
      </c>
      <c r="H866" s="20" t="s">
        <v>744</v>
      </c>
      <c r="I866" s="20" t="s">
        <v>1532</v>
      </c>
      <c r="J866" s="25">
        <v>4.35</v>
      </c>
      <c r="K866" s="26">
        <v>329.86</v>
      </c>
      <c r="L866" s="26">
        <v>329.86</v>
      </c>
    </row>
    <row r="867" s="2" customFormat="1" ht="20" customHeight="1" spans="1:254">
      <c r="A867" s="18">
        <f t="shared" si="84"/>
        <v>865</v>
      </c>
      <c r="B867" s="19" t="s">
        <v>218</v>
      </c>
      <c r="C867" s="19" t="s">
        <v>1318</v>
      </c>
      <c r="D867" s="20" t="s">
        <v>1290</v>
      </c>
      <c r="E867" s="21" t="s">
        <v>1533</v>
      </c>
      <c r="F867" s="19">
        <v>50000</v>
      </c>
      <c r="G867" s="20" t="s">
        <v>1313</v>
      </c>
      <c r="H867" s="20" t="s">
        <v>1314</v>
      </c>
      <c r="I867" s="20" t="s">
        <v>816</v>
      </c>
      <c r="J867" s="25">
        <v>4.35</v>
      </c>
      <c r="K867" s="26">
        <v>374.58</v>
      </c>
      <c r="L867" s="26">
        <v>374.58</v>
      </c>
      <c r="IP867" s="12"/>
      <c r="IQ867" s="12"/>
      <c r="IR867" s="12"/>
      <c r="IS867" s="12"/>
      <c r="IT867" s="12"/>
    </row>
    <row r="868" s="2" customFormat="1" ht="20" customHeight="1" spans="1:12">
      <c r="A868" s="18">
        <f t="shared" si="84"/>
        <v>866</v>
      </c>
      <c r="B868" s="19" t="s">
        <v>218</v>
      </c>
      <c r="C868" s="19" t="s">
        <v>1318</v>
      </c>
      <c r="D868" s="20" t="s">
        <v>1290</v>
      </c>
      <c r="E868" s="21" t="s">
        <v>1534</v>
      </c>
      <c r="F868" s="19">
        <v>30000</v>
      </c>
      <c r="G868" s="20" t="s">
        <v>1217</v>
      </c>
      <c r="H868" s="20" t="s">
        <v>287</v>
      </c>
      <c r="I868" s="20" t="s">
        <v>1535</v>
      </c>
      <c r="J868" s="25">
        <v>4.35</v>
      </c>
      <c r="K868" s="26">
        <v>318.99</v>
      </c>
      <c r="L868" s="26">
        <v>318.99</v>
      </c>
    </row>
    <row r="869" s="2" customFormat="1" ht="20" customHeight="1" spans="1:249">
      <c r="A869" s="18">
        <f t="shared" si="84"/>
        <v>867</v>
      </c>
      <c r="B869" s="19" t="s">
        <v>218</v>
      </c>
      <c r="C869" s="19" t="s">
        <v>1318</v>
      </c>
      <c r="D869" s="20" t="s">
        <v>1290</v>
      </c>
      <c r="E869" s="20" t="s">
        <v>619</v>
      </c>
      <c r="F869" s="19">
        <v>26000</v>
      </c>
      <c r="G869" s="20" t="s">
        <v>580</v>
      </c>
      <c r="H869" s="20" t="s">
        <v>101</v>
      </c>
      <c r="I869" s="20" t="s">
        <v>71</v>
      </c>
      <c r="J869" s="25">
        <v>4.35</v>
      </c>
      <c r="K869" s="26">
        <v>87.24</v>
      </c>
      <c r="L869" s="28">
        <v>87.24</v>
      </c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3"/>
      <c r="DU869" s="3"/>
      <c r="DV869" s="3"/>
      <c r="DW869" s="3"/>
      <c r="DX869" s="3"/>
      <c r="DY869" s="3"/>
      <c r="DZ869" s="3"/>
      <c r="EA869" s="3"/>
      <c r="EB869" s="3"/>
      <c r="EC869" s="3"/>
      <c r="ED869" s="3"/>
      <c r="EE869" s="3"/>
      <c r="EF869" s="3"/>
      <c r="EG869" s="3"/>
      <c r="EH869" s="3"/>
      <c r="EI869" s="3"/>
      <c r="EJ869" s="3"/>
      <c r="EK869" s="3"/>
      <c r="EL869" s="3"/>
      <c r="EM869" s="3"/>
      <c r="EN869" s="3"/>
      <c r="EO869" s="3"/>
      <c r="EP869" s="3"/>
      <c r="EQ869" s="3"/>
      <c r="ER869" s="3"/>
      <c r="ES869" s="3"/>
      <c r="ET869" s="3"/>
      <c r="EU869" s="3"/>
      <c r="EV869" s="3"/>
      <c r="EW869" s="3"/>
      <c r="EX869" s="3"/>
      <c r="EY869" s="3"/>
      <c r="EZ869" s="3"/>
      <c r="FA869" s="3"/>
      <c r="FB869" s="3"/>
      <c r="FC869" s="3"/>
      <c r="FD869" s="3"/>
      <c r="FE869" s="3"/>
      <c r="FF869" s="3"/>
      <c r="FG869" s="3"/>
      <c r="FH869" s="3"/>
      <c r="FI869" s="3"/>
      <c r="FJ869" s="3"/>
      <c r="FK869" s="3"/>
      <c r="FL869" s="3"/>
      <c r="FM869" s="3"/>
      <c r="FN869" s="3"/>
      <c r="FO869" s="3"/>
      <c r="FP869" s="3"/>
      <c r="FQ869" s="3"/>
      <c r="FR869" s="3"/>
      <c r="FS869" s="3"/>
      <c r="FT869" s="3"/>
      <c r="FU869" s="3"/>
      <c r="FV869" s="3"/>
      <c r="FW869" s="3"/>
      <c r="FX869" s="3"/>
      <c r="FY869" s="3"/>
      <c r="FZ869" s="3"/>
      <c r="GA869" s="3"/>
      <c r="GB869" s="3"/>
      <c r="GC869" s="3"/>
      <c r="GD869" s="3"/>
      <c r="GE869" s="3"/>
      <c r="GF869" s="3"/>
      <c r="GG869" s="3"/>
      <c r="GH869" s="3"/>
      <c r="GI869" s="3"/>
      <c r="GJ869" s="3"/>
      <c r="GK869" s="3"/>
      <c r="GL869" s="3"/>
      <c r="GM869" s="3"/>
      <c r="GN869" s="3"/>
      <c r="GO869" s="3"/>
      <c r="GP869" s="3"/>
      <c r="GQ869" s="3"/>
      <c r="GR869" s="3"/>
      <c r="GS869" s="3"/>
      <c r="GT869" s="3"/>
      <c r="GU869" s="3"/>
      <c r="GV869" s="3"/>
      <c r="GW869" s="3"/>
      <c r="GX869" s="3"/>
      <c r="GY869" s="3"/>
      <c r="GZ869" s="3"/>
      <c r="HA869" s="3"/>
      <c r="HB869" s="3"/>
      <c r="HC869" s="3"/>
      <c r="HD869" s="3"/>
      <c r="HE869" s="3"/>
      <c r="HF869" s="3"/>
      <c r="HG869" s="3"/>
      <c r="HH869" s="3"/>
      <c r="HI869" s="3"/>
      <c r="HJ869" s="3"/>
      <c r="HK869" s="3"/>
      <c r="HL869" s="3"/>
      <c r="HM869" s="3"/>
      <c r="HN869" s="3"/>
      <c r="HO869" s="3"/>
      <c r="HP869" s="3"/>
      <c r="HQ869" s="3"/>
      <c r="HR869" s="3"/>
      <c r="HS869" s="3"/>
      <c r="HT869" s="3"/>
      <c r="HU869" s="3"/>
      <c r="HV869" s="3"/>
      <c r="HW869" s="3"/>
      <c r="HX869" s="3"/>
      <c r="HY869" s="3"/>
      <c r="HZ869" s="3"/>
      <c r="IA869" s="3"/>
      <c r="IB869" s="3"/>
      <c r="IC869" s="3"/>
      <c r="ID869" s="3"/>
      <c r="IE869" s="3"/>
      <c r="IF869" s="3"/>
      <c r="IG869" s="3"/>
      <c r="IH869" s="3"/>
      <c r="II869" s="3"/>
      <c r="IJ869" s="3"/>
      <c r="IK869" s="3"/>
      <c r="IL869" s="3"/>
      <c r="IM869" s="3"/>
      <c r="IN869" s="3"/>
      <c r="IO869" s="3"/>
    </row>
    <row r="870" s="2" customFormat="1" ht="20" customHeight="1" spans="1:12">
      <c r="A870" s="18">
        <f t="shared" si="84"/>
        <v>868</v>
      </c>
      <c r="B870" s="19" t="s">
        <v>218</v>
      </c>
      <c r="C870" s="19" t="s">
        <v>1318</v>
      </c>
      <c r="D870" s="20" t="s">
        <v>1290</v>
      </c>
      <c r="E870" s="21" t="s">
        <v>1536</v>
      </c>
      <c r="F870" s="19">
        <v>50000</v>
      </c>
      <c r="G870" s="20" t="s">
        <v>142</v>
      </c>
      <c r="H870" s="20" t="s">
        <v>547</v>
      </c>
      <c r="I870" s="20" t="s">
        <v>1537</v>
      </c>
      <c r="J870" s="25">
        <v>4.35</v>
      </c>
      <c r="K870" s="26">
        <v>369.74</v>
      </c>
      <c r="L870" s="26">
        <v>369.74</v>
      </c>
    </row>
    <row r="871" s="2" customFormat="1" ht="20" customHeight="1" spans="1:12">
      <c r="A871" s="18">
        <f t="shared" si="84"/>
        <v>869</v>
      </c>
      <c r="B871" s="19" t="s">
        <v>218</v>
      </c>
      <c r="C871" s="19" t="s">
        <v>1318</v>
      </c>
      <c r="D871" s="20" t="s">
        <v>1290</v>
      </c>
      <c r="E871" s="21" t="s">
        <v>1538</v>
      </c>
      <c r="F871" s="19">
        <v>50000</v>
      </c>
      <c r="G871" s="20" t="s">
        <v>686</v>
      </c>
      <c r="H871" s="20" t="s">
        <v>444</v>
      </c>
      <c r="I871" s="20" t="s">
        <v>816</v>
      </c>
      <c r="J871" s="25">
        <v>4.35</v>
      </c>
      <c r="K871" s="26">
        <v>204.89</v>
      </c>
      <c r="L871" s="26">
        <v>204.89</v>
      </c>
    </row>
    <row r="872" s="2" customFormat="1" ht="20" customHeight="1" spans="1:254">
      <c r="A872" s="18">
        <f t="shared" si="84"/>
        <v>870</v>
      </c>
      <c r="B872" s="19" t="s">
        <v>218</v>
      </c>
      <c r="C872" s="19" t="s">
        <v>1318</v>
      </c>
      <c r="D872" s="20" t="s">
        <v>1290</v>
      </c>
      <c r="E872" s="21" t="s">
        <v>1539</v>
      </c>
      <c r="F872" s="19">
        <v>50000</v>
      </c>
      <c r="G872" s="20" t="s">
        <v>151</v>
      </c>
      <c r="H872" s="20" t="s">
        <v>70</v>
      </c>
      <c r="I872" s="20" t="s">
        <v>1540</v>
      </c>
      <c r="J872" s="25">
        <v>4.35</v>
      </c>
      <c r="K872" s="26">
        <v>60.42</v>
      </c>
      <c r="L872" s="26">
        <v>60.42</v>
      </c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12"/>
      <c r="BC872" s="12"/>
      <c r="BD872" s="12"/>
      <c r="BE872" s="12"/>
      <c r="BF872" s="12"/>
      <c r="BG872" s="12"/>
      <c r="BH872" s="12"/>
      <c r="BI872" s="12"/>
      <c r="BJ872" s="12"/>
      <c r="BK872" s="12"/>
      <c r="BL872" s="12"/>
      <c r="BM872" s="12"/>
      <c r="BN872" s="12"/>
      <c r="BO872" s="12"/>
      <c r="BP872" s="12"/>
      <c r="BQ872" s="12"/>
      <c r="BR872" s="12"/>
      <c r="BS872" s="12"/>
      <c r="BT872" s="12"/>
      <c r="BU872" s="12"/>
      <c r="BV872" s="12"/>
      <c r="BW872" s="12"/>
      <c r="BX872" s="12"/>
      <c r="BY872" s="12"/>
      <c r="BZ872" s="12"/>
      <c r="CA872" s="12"/>
      <c r="CB872" s="12"/>
      <c r="CC872" s="12"/>
      <c r="CD872" s="12"/>
      <c r="CE872" s="12"/>
      <c r="CF872" s="12"/>
      <c r="CG872" s="12"/>
      <c r="CH872" s="12"/>
      <c r="CI872" s="12"/>
      <c r="CJ872" s="12"/>
      <c r="CK872" s="12"/>
      <c r="CL872" s="12"/>
      <c r="CM872" s="12"/>
      <c r="CN872" s="12"/>
      <c r="CO872" s="12"/>
      <c r="CP872" s="12"/>
      <c r="CQ872" s="12"/>
      <c r="CR872" s="12"/>
      <c r="CS872" s="12"/>
      <c r="CT872" s="12"/>
      <c r="CU872" s="12"/>
      <c r="CV872" s="12"/>
      <c r="CW872" s="12"/>
      <c r="CX872" s="12"/>
      <c r="CY872" s="12"/>
      <c r="CZ872" s="12"/>
      <c r="DA872" s="12"/>
      <c r="DB872" s="12"/>
      <c r="DC872" s="12"/>
      <c r="DD872" s="12"/>
      <c r="DE872" s="12"/>
      <c r="DF872" s="12"/>
      <c r="DG872" s="12"/>
      <c r="DH872" s="12"/>
      <c r="DI872" s="12"/>
      <c r="DJ872" s="12"/>
      <c r="DK872" s="12"/>
      <c r="DL872" s="12"/>
      <c r="DM872" s="12"/>
      <c r="DN872" s="12"/>
      <c r="DO872" s="12"/>
      <c r="DP872" s="12"/>
      <c r="DQ872" s="12"/>
      <c r="DR872" s="12"/>
      <c r="DS872" s="12"/>
      <c r="DT872" s="12"/>
      <c r="DU872" s="12"/>
      <c r="DV872" s="12"/>
      <c r="DW872" s="12"/>
      <c r="DX872" s="12"/>
      <c r="DY872" s="12"/>
      <c r="DZ872" s="12"/>
      <c r="EA872" s="12"/>
      <c r="EB872" s="12"/>
      <c r="EC872" s="12"/>
      <c r="ED872" s="12"/>
      <c r="EE872" s="12"/>
      <c r="EF872" s="12"/>
      <c r="EG872" s="12"/>
      <c r="EH872" s="12"/>
      <c r="EI872" s="12"/>
      <c r="EJ872" s="12"/>
      <c r="EK872" s="12"/>
      <c r="EL872" s="12"/>
      <c r="EM872" s="12"/>
      <c r="EN872" s="12"/>
      <c r="EO872" s="12"/>
      <c r="EP872" s="12"/>
      <c r="EQ872" s="12"/>
      <c r="ER872" s="12"/>
      <c r="ES872" s="12"/>
      <c r="ET872" s="12"/>
      <c r="EU872" s="12"/>
      <c r="EV872" s="12"/>
      <c r="EW872" s="12"/>
      <c r="EX872" s="12"/>
      <c r="EY872" s="12"/>
      <c r="EZ872" s="12"/>
      <c r="FA872" s="12"/>
      <c r="FB872" s="12"/>
      <c r="FC872" s="12"/>
      <c r="FD872" s="12"/>
      <c r="FE872" s="12"/>
      <c r="FF872" s="12"/>
      <c r="FG872" s="12"/>
      <c r="FH872" s="12"/>
      <c r="FI872" s="12"/>
      <c r="FJ872" s="12"/>
      <c r="FK872" s="12"/>
      <c r="FL872" s="12"/>
      <c r="FM872" s="12"/>
      <c r="FN872" s="12"/>
      <c r="FO872" s="12"/>
      <c r="FP872" s="12"/>
      <c r="FQ872" s="12"/>
      <c r="FR872" s="12"/>
      <c r="FS872" s="12"/>
      <c r="FT872" s="12"/>
      <c r="FU872" s="12"/>
      <c r="FV872" s="12"/>
      <c r="FW872" s="12"/>
      <c r="FX872" s="12"/>
      <c r="FY872" s="12"/>
      <c r="FZ872" s="12"/>
      <c r="GA872" s="12"/>
      <c r="GB872" s="12"/>
      <c r="GC872" s="12"/>
      <c r="GD872" s="12"/>
      <c r="GE872" s="12"/>
      <c r="GF872" s="12"/>
      <c r="GG872" s="12"/>
      <c r="GH872" s="12"/>
      <c r="GI872" s="12"/>
      <c r="GJ872" s="12"/>
      <c r="GK872" s="12"/>
      <c r="GL872" s="12"/>
      <c r="GM872" s="12"/>
      <c r="GN872" s="12"/>
      <c r="GO872" s="12"/>
      <c r="GP872" s="12"/>
      <c r="GQ872" s="12"/>
      <c r="GR872" s="12"/>
      <c r="GS872" s="12"/>
      <c r="GT872" s="12"/>
      <c r="GU872" s="12"/>
      <c r="GV872" s="12"/>
      <c r="GW872" s="12"/>
      <c r="GX872" s="12"/>
      <c r="GY872" s="12"/>
      <c r="GZ872" s="12"/>
      <c r="HA872" s="12"/>
      <c r="HB872" s="12"/>
      <c r="HC872" s="12"/>
      <c r="HD872" s="12"/>
      <c r="HE872" s="12"/>
      <c r="HF872" s="12"/>
      <c r="HG872" s="12"/>
      <c r="HH872" s="12"/>
      <c r="HI872" s="12"/>
      <c r="HJ872" s="12"/>
      <c r="HK872" s="12"/>
      <c r="HL872" s="12"/>
      <c r="HM872" s="12"/>
      <c r="HN872" s="12"/>
      <c r="HO872" s="12"/>
      <c r="HP872" s="12"/>
      <c r="HQ872" s="12"/>
      <c r="HR872" s="12"/>
      <c r="HS872" s="12"/>
      <c r="HT872" s="12"/>
      <c r="HU872" s="12"/>
      <c r="HV872" s="12"/>
      <c r="HW872" s="12"/>
      <c r="HX872" s="12"/>
      <c r="HY872" s="12"/>
      <c r="HZ872" s="12"/>
      <c r="IA872" s="12"/>
      <c r="IB872" s="12"/>
      <c r="IC872" s="12"/>
      <c r="ID872" s="12"/>
      <c r="IE872" s="12"/>
      <c r="IF872" s="12"/>
      <c r="IG872" s="12"/>
      <c r="IH872" s="12"/>
      <c r="II872" s="12"/>
      <c r="IJ872" s="12"/>
      <c r="IK872" s="12"/>
      <c r="IL872" s="12"/>
      <c r="IM872" s="12"/>
      <c r="IO872" s="12"/>
      <c r="IP872" s="12"/>
      <c r="IQ872" s="12"/>
      <c r="IR872" s="12"/>
      <c r="IS872" s="12"/>
      <c r="IT872" s="12"/>
    </row>
    <row r="873" s="2" customFormat="1" ht="20" customHeight="1" spans="1:12">
      <c r="A873" s="18">
        <f t="shared" ref="A873:A883" si="85">ROW()-2</f>
        <v>871</v>
      </c>
      <c r="B873" s="19" t="s">
        <v>112</v>
      </c>
      <c r="C873" s="19" t="s">
        <v>113</v>
      </c>
      <c r="D873" s="20" t="s">
        <v>1290</v>
      </c>
      <c r="E873" s="21" t="s">
        <v>1541</v>
      </c>
      <c r="F873" s="19">
        <v>47000</v>
      </c>
      <c r="G873" s="20" t="s">
        <v>111</v>
      </c>
      <c r="H873" s="20" t="s">
        <v>547</v>
      </c>
      <c r="I873" s="20" t="s">
        <v>1267</v>
      </c>
      <c r="J873" s="25">
        <v>4.35</v>
      </c>
      <c r="K873" s="26">
        <v>511.12</v>
      </c>
      <c r="L873" s="26">
        <v>511.12</v>
      </c>
    </row>
    <row r="874" s="2" customFormat="1" ht="20" customHeight="1" spans="1:254">
      <c r="A874" s="18">
        <f t="shared" si="85"/>
        <v>872</v>
      </c>
      <c r="B874" s="19" t="s">
        <v>218</v>
      </c>
      <c r="C874" s="19" t="s">
        <v>1318</v>
      </c>
      <c r="D874" s="20" t="s">
        <v>1290</v>
      </c>
      <c r="E874" s="21" t="s">
        <v>1542</v>
      </c>
      <c r="F874" s="19">
        <v>50000</v>
      </c>
      <c r="G874" s="20" t="s">
        <v>1313</v>
      </c>
      <c r="H874" s="20" t="s">
        <v>1314</v>
      </c>
      <c r="I874" s="20" t="s">
        <v>816</v>
      </c>
      <c r="J874" s="25">
        <v>4.35</v>
      </c>
      <c r="K874" s="26">
        <v>374.58</v>
      </c>
      <c r="L874" s="26">
        <v>374.58</v>
      </c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12"/>
      <c r="BC874" s="12"/>
      <c r="BD874" s="12"/>
      <c r="BE874" s="12"/>
      <c r="BF874" s="12"/>
      <c r="BG874" s="12"/>
      <c r="BH874" s="12"/>
      <c r="BI874" s="12"/>
      <c r="BJ874" s="12"/>
      <c r="BK874" s="12"/>
      <c r="BL874" s="12"/>
      <c r="BM874" s="12"/>
      <c r="BN874" s="12"/>
      <c r="BO874" s="12"/>
      <c r="BP874" s="12"/>
      <c r="BQ874" s="12"/>
      <c r="BR874" s="12"/>
      <c r="BS874" s="12"/>
      <c r="BT874" s="12"/>
      <c r="BU874" s="12"/>
      <c r="BV874" s="12"/>
      <c r="BW874" s="12"/>
      <c r="BX874" s="12"/>
      <c r="BY874" s="12"/>
      <c r="BZ874" s="12"/>
      <c r="CA874" s="12"/>
      <c r="CB874" s="12"/>
      <c r="CC874" s="12"/>
      <c r="CD874" s="12"/>
      <c r="CE874" s="12"/>
      <c r="CF874" s="12"/>
      <c r="CG874" s="12"/>
      <c r="CH874" s="12"/>
      <c r="CI874" s="12"/>
      <c r="CJ874" s="12"/>
      <c r="CK874" s="12"/>
      <c r="CL874" s="12"/>
      <c r="CM874" s="12"/>
      <c r="CN874" s="12"/>
      <c r="CO874" s="12"/>
      <c r="CP874" s="12"/>
      <c r="CQ874" s="12"/>
      <c r="CR874" s="12"/>
      <c r="CS874" s="12"/>
      <c r="CT874" s="12"/>
      <c r="CU874" s="12"/>
      <c r="CV874" s="12"/>
      <c r="CW874" s="12"/>
      <c r="CX874" s="12"/>
      <c r="CY874" s="12"/>
      <c r="CZ874" s="12"/>
      <c r="DA874" s="12"/>
      <c r="DB874" s="12"/>
      <c r="DC874" s="12"/>
      <c r="DD874" s="12"/>
      <c r="DE874" s="12"/>
      <c r="DF874" s="12"/>
      <c r="DG874" s="12"/>
      <c r="DH874" s="12"/>
      <c r="DI874" s="12"/>
      <c r="DJ874" s="12"/>
      <c r="DK874" s="12"/>
      <c r="DL874" s="12"/>
      <c r="DM874" s="12"/>
      <c r="DN874" s="12"/>
      <c r="DO874" s="12"/>
      <c r="DP874" s="12"/>
      <c r="DQ874" s="12"/>
      <c r="DR874" s="12"/>
      <c r="DS874" s="12"/>
      <c r="DT874" s="12"/>
      <c r="DU874" s="12"/>
      <c r="DV874" s="12"/>
      <c r="DW874" s="12"/>
      <c r="DX874" s="12"/>
      <c r="DY874" s="12"/>
      <c r="DZ874" s="12"/>
      <c r="EA874" s="12"/>
      <c r="EB874" s="12"/>
      <c r="EC874" s="12"/>
      <c r="ED874" s="12"/>
      <c r="EE874" s="12"/>
      <c r="EF874" s="12"/>
      <c r="EG874" s="12"/>
      <c r="EH874" s="12"/>
      <c r="EI874" s="12"/>
      <c r="EJ874" s="12"/>
      <c r="EK874" s="12"/>
      <c r="EL874" s="12"/>
      <c r="EM874" s="12"/>
      <c r="EN874" s="12"/>
      <c r="EO874" s="12"/>
      <c r="EP874" s="12"/>
      <c r="EQ874" s="12"/>
      <c r="ER874" s="12"/>
      <c r="ES874" s="12"/>
      <c r="ET874" s="12"/>
      <c r="EU874" s="12"/>
      <c r="EV874" s="12"/>
      <c r="EW874" s="12"/>
      <c r="EX874" s="12"/>
      <c r="EY874" s="12"/>
      <c r="EZ874" s="12"/>
      <c r="FA874" s="12"/>
      <c r="FB874" s="12"/>
      <c r="FC874" s="12"/>
      <c r="FD874" s="12"/>
      <c r="FE874" s="12"/>
      <c r="FF874" s="12"/>
      <c r="FG874" s="12"/>
      <c r="FH874" s="12"/>
      <c r="FI874" s="12"/>
      <c r="FJ874" s="12"/>
      <c r="FK874" s="12"/>
      <c r="FL874" s="12"/>
      <c r="FM874" s="12"/>
      <c r="FN874" s="12"/>
      <c r="FO874" s="12"/>
      <c r="FP874" s="12"/>
      <c r="FQ874" s="12"/>
      <c r="FR874" s="12"/>
      <c r="FS874" s="12"/>
      <c r="FT874" s="12"/>
      <c r="FU874" s="12"/>
      <c r="FV874" s="12"/>
      <c r="FW874" s="12"/>
      <c r="FX874" s="12"/>
      <c r="FY874" s="12"/>
      <c r="FZ874" s="12"/>
      <c r="GA874" s="12"/>
      <c r="GB874" s="12"/>
      <c r="GC874" s="12"/>
      <c r="GD874" s="12"/>
      <c r="GE874" s="12"/>
      <c r="GF874" s="12"/>
      <c r="GG874" s="12"/>
      <c r="GH874" s="12"/>
      <c r="GI874" s="12"/>
      <c r="GJ874" s="12"/>
      <c r="GK874" s="12"/>
      <c r="GL874" s="12"/>
      <c r="GM874" s="12"/>
      <c r="GN874" s="12"/>
      <c r="GO874" s="12"/>
      <c r="GP874" s="12"/>
      <c r="GQ874" s="12"/>
      <c r="GR874" s="12"/>
      <c r="GS874" s="12"/>
      <c r="GT874" s="12"/>
      <c r="GU874" s="12"/>
      <c r="GV874" s="12"/>
      <c r="GW874" s="12"/>
      <c r="GX874" s="12"/>
      <c r="GY874" s="12"/>
      <c r="GZ874" s="12"/>
      <c r="HA874" s="12"/>
      <c r="HB874" s="12"/>
      <c r="HC874" s="12"/>
      <c r="HD874" s="12"/>
      <c r="HE874" s="12"/>
      <c r="HF874" s="12"/>
      <c r="HG874" s="12"/>
      <c r="HH874" s="12"/>
      <c r="HI874" s="12"/>
      <c r="HJ874" s="12"/>
      <c r="HK874" s="12"/>
      <c r="HL874" s="12"/>
      <c r="HM874" s="12"/>
      <c r="HN874" s="12"/>
      <c r="HO874" s="12"/>
      <c r="HP874" s="12"/>
      <c r="HQ874" s="12"/>
      <c r="HR874" s="12"/>
      <c r="HS874" s="12"/>
      <c r="HT874" s="12"/>
      <c r="HU874" s="12"/>
      <c r="HV874" s="12"/>
      <c r="HW874" s="12"/>
      <c r="HX874" s="12"/>
      <c r="HY874" s="12"/>
      <c r="HZ874" s="12"/>
      <c r="IA874" s="12"/>
      <c r="IB874" s="12"/>
      <c r="IC874" s="12"/>
      <c r="ID874" s="12"/>
      <c r="IE874" s="12"/>
      <c r="IF874" s="12"/>
      <c r="IG874" s="12"/>
      <c r="IH874" s="12"/>
      <c r="II874" s="12"/>
      <c r="IJ874" s="12"/>
      <c r="IK874" s="12"/>
      <c r="IL874" s="12"/>
      <c r="IM874" s="12"/>
      <c r="IO874" s="12"/>
      <c r="IP874" s="12"/>
      <c r="IQ874" s="12"/>
      <c r="IR874" s="12"/>
      <c r="IS874" s="12"/>
      <c r="IT874" s="12"/>
    </row>
    <row r="875" s="2" customFormat="1" ht="20" customHeight="1" spans="1:12">
      <c r="A875" s="18">
        <f t="shared" si="85"/>
        <v>873</v>
      </c>
      <c r="B875" s="19" t="s">
        <v>218</v>
      </c>
      <c r="C875" s="19" t="s">
        <v>1337</v>
      </c>
      <c r="D875" s="20" t="s">
        <v>1290</v>
      </c>
      <c r="E875" s="21" t="s">
        <v>1543</v>
      </c>
      <c r="F875" s="19">
        <v>45000</v>
      </c>
      <c r="G875" s="20" t="s">
        <v>83</v>
      </c>
      <c r="H875" s="20" t="s">
        <v>84</v>
      </c>
      <c r="I875" s="20" t="s">
        <v>71</v>
      </c>
      <c r="J875" s="25">
        <v>4.35</v>
      </c>
      <c r="K875" s="26">
        <v>494.81</v>
      </c>
      <c r="L875" s="26">
        <v>494.81</v>
      </c>
    </row>
    <row r="876" s="2" customFormat="1" ht="20" customHeight="1" spans="1:12">
      <c r="A876" s="18">
        <f t="shared" si="85"/>
        <v>874</v>
      </c>
      <c r="B876" s="19" t="s">
        <v>218</v>
      </c>
      <c r="C876" s="19" t="s">
        <v>1544</v>
      </c>
      <c r="D876" s="20" t="s">
        <v>1290</v>
      </c>
      <c r="E876" s="21" t="s">
        <v>1545</v>
      </c>
      <c r="F876" s="19">
        <v>38000</v>
      </c>
      <c r="G876" s="20" t="s">
        <v>1546</v>
      </c>
      <c r="H876" s="20" t="s">
        <v>1547</v>
      </c>
      <c r="I876" s="20" t="s">
        <v>71</v>
      </c>
      <c r="J876" s="25">
        <v>4.35</v>
      </c>
      <c r="K876" s="26">
        <v>413.25</v>
      </c>
      <c r="L876" s="26">
        <v>413.25</v>
      </c>
    </row>
    <row r="877" s="2" customFormat="1" ht="20" customHeight="1" spans="1:12">
      <c r="A877" s="18">
        <f t="shared" si="85"/>
        <v>875</v>
      </c>
      <c r="B877" s="19" t="s">
        <v>218</v>
      </c>
      <c r="C877" s="19" t="s">
        <v>1459</v>
      </c>
      <c r="D877" s="20" t="s">
        <v>1290</v>
      </c>
      <c r="E877" s="21" t="s">
        <v>1548</v>
      </c>
      <c r="F877" s="19">
        <v>50000</v>
      </c>
      <c r="G877" s="20" t="s">
        <v>936</v>
      </c>
      <c r="H877" s="20" t="s">
        <v>70</v>
      </c>
      <c r="I877" s="20" t="s">
        <v>1364</v>
      </c>
      <c r="J877" s="25">
        <v>4.35</v>
      </c>
      <c r="K877" s="26">
        <v>584.83</v>
      </c>
      <c r="L877" s="26">
        <v>584.83</v>
      </c>
    </row>
    <row r="878" s="2" customFormat="1" ht="20" customHeight="1" spans="1:12">
      <c r="A878" s="18">
        <f t="shared" si="85"/>
        <v>876</v>
      </c>
      <c r="B878" s="19" t="s">
        <v>218</v>
      </c>
      <c r="C878" s="19" t="s">
        <v>1299</v>
      </c>
      <c r="D878" s="20" t="s">
        <v>1290</v>
      </c>
      <c r="E878" s="21" t="s">
        <v>1549</v>
      </c>
      <c r="F878" s="19">
        <v>47000</v>
      </c>
      <c r="G878" s="20" t="s">
        <v>1169</v>
      </c>
      <c r="H878" s="20" t="s">
        <v>396</v>
      </c>
      <c r="I878" s="20" t="s">
        <v>1322</v>
      </c>
      <c r="J878" s="25">
        <v>4.35</v>
      </c>
      <c r="K878" s="26">
        <v>505.45</v>
      </c>
      <c r="L878" s="26">
        <v>505.45</v>
      </c>
    </row>
    <row r="879" s="2" customFormat="1" ht="20" customHeight="1" spans="1:254">
      <c r="A879" s="18">
        <f t="shared" si="85"/>
        <v>877</v>
      </c>
      <c r="B879" s="19" t="s">
        <v>218</v>
      </c>
      <c r="C879" s="19" t="s">
        <v>1318</v>
      </c>
      <c r="D879" s="20" t="s">
        <v>1290</v>
      </c>
      <c r="E879" s="21" t="s">
        <v>1550</v>
      </c>
      <c r="F879" s="19">
        <v>50000</v>
      </c>
      <c r="G879" s="20" t="s">
        <v>1224</v>
      </c>
      <c r="H879" s="20" t="s">
        <v>1551</v>
      </c>
      <c r="I879" s="20" t="s">
        <v>816</v>
      </c>
      <c r="J879" s="25">
        <v>4.35</v>
      </c>
      <c r="K879" s="26">
        <v>18.12</v>
      </c>
      <c r="L879" s="26">
        <v>18.12</v>
      </c>
      <c r="IP879" s="12"/>
      <c r="IQ879" s="12"/>
      <c r="IR879" s="12"/>
      <c r="IS879" s="12"/>
      <c r="IT879" s="12"/>
    </row>
    <row r="880" s="2" customFormat="1" ht="20" customHeight="1" spans="1:12">
      <c r="A880" s="18">
        <f t="shared" si="85"/>
        <v>878</v>
      </c>
      <c r="B880" s="19" t="s">
        <v>218</v>
      </c>
      <c r="C880" s="19" t="s">
        <v>1299</v>
      </c>
      <c r="D880" s="20" t="s">
        <v>1290</v>
      </c>
      <c r="E880" s="21" t="s">
        <v>1552</v>
      </c>
      <c r="F880" s="19">
        <v>47000</v>
      </c>
      <c r="G880" s="20" t="s">
        <v>1169</v>
      </c>
      <c r="H880" s="20" t="s">
        <v>396</v>
      </c>
      <c r="I880" s="20" t="s">
        <v>1553</v>
      </c>
      <c r="J880" s="25">
        <v>4.35</v>
      </c>
      <c r="K880" s="26">
        <v>545.2</v>
      </c>
      <c r="L880" s="26">
        <v>545.2</v>
      </c>
    </row>
    <row r="881" s="2" customFormat="1" ht="20" customHeight="1" spans="1:12">
      <c r="A881" s="18">
        <f t="shared" si="85"/>
        <v>879</v>
      </c>
      <c r="B881" s="19" t="s">
        <v>218</v>
      </c>
      <c r="C881" s="19" t="s">
        <v>1289</v>
      </c>
      <c r="D881" s="20" t="s">
        <v>1290</v>
      </c>
      <c r="E881" s="21" t="s">
        <v>1554</v>
      </c>
      <c r="F881" s="19">
        <v>47000</v>
      </c>
      <c r="G881" s="20" t="s">
        <v>61</v>
      </c>
      <c r="H881" s="20" t="s">
        <v>36</v>
      </c>
      <c r="I881" s="20" t="s">
        <v>1322</v>
      </c>
      <c r="J881" s="25">
        <v>4.35</v>
      </c>
      <c r="K881" s="26">
        <v>511.12</v>
      </c>
      <c r="L881" s="26">
        <v>511.12</v>
      </c>
    </row>
    <row r="882" s="2" customFormat="1" ht="20" customHeight="1" spans="1:12">
      <c r="A882" s="18">
        <f t="shared" si="85"/>
        <v>880</v>
      </c>
      <c r="B882" s="19" t="s">
        <v>218</v>
      </c>
      <c r="C882" s="19" t="s">
        <v>1289</v>
      </c>
      <c r="D882" s="20" t="s">
        <v>1290</v>
      </c>
      <c r="E882" s="21" t="s">
        <v>1555</v>
      </c>
      <c r="F882" s="19">
        <v>32000</v>
      </c>
      <c r="G882" s="20" t="s">
        <v>463</v>
      </c>
      <c r="H882" s="20" t="s">
        <v>1151</v>
      </c>
      <c r="I882" s="20" t="s">
        <v>1292</v>
      </c>
      <c r="J882" s="25">
        <v>4.35</v>
      </c>
      <c r="K882" s="26">
        <v>340.28</v>
      </c>
      <c r="L882" s="26">
        <v>340.28</v>
      </c>
    </row>
    <row r="883" s="2" customFormat="1" ht="20" customHeight="1" spans="1:12">
      <c r="A883" s="18">
        <f t="shared" si="85"/>
        <v>881</v>
      </c>
      <c r="B883" s="19" t="s">
        <v>218</v>
      </c>
      <c r="C883" s="19" t="s">
        <v>1289</v>
      </c>
      <c r="D883" s="20" t="s">
        <v>1290</v>
      </c>
      <c r="E883" s="21" t="s">
        <v>1556</v>
      </c>
      <c r="F883" s="19">
        <v>20000</v>
      </c>
      <c r="G883" s="20" t="s">
        <v>83</v>
      </c>
      <c r="H883" s="20" t="s">
        <v>84</v>
      </c>
      <c r="I883" s="20" t="s">
        <v>71</v>
      </c>
      <c r="J883" s="25">
        <v>4.35</v>
      </c>
      <c r="K883" s="26">
        <v>219.93</v>
      </c>
      <c r="L883" s="26">
        <v>219.93</v>
      </c>
    </row>
    <row r="884" s="2" customFormat="1" ht="20" customHeight="1" spans="1:254">
      <c r="A884" s="18">
        <f t="shared" ref="A884:A893" si="86">ROW()-2</f>
        <v>882</v>
      </c>
      <c r="B884" s="19" t="s">
        <v>218</v>
      </c>
      <c r="C884" s="19" t="s">
        <v>1289</v>
      </c>
      <c r="D884" s="20" t="s">
        <v>1290</v>
      </c>
      <c r="E884" s="21" t="s">
        <v>1557</v>
      </c>
      <c r="F884" s="19">
        <v>50000</v>
      </c>
      <c r="G884" s="20" t="s">
        <v>716</v>
      </c>
      <c r="H884" s="20" t="s">
        <v>547</v>
      </c>
      <c r="I884" s="20" t="s">
        <v>816</v>
      </c>
      <c r="J884" s="25">
        <v>4.35</v>
      </c>
      <c r="K884" s="26">
        <v>169.17</v>
      </c>
      <c r="L884" s="26">
        <v>169.17</v>
      </c>
      <c r="IP884" s="12"/>
      <c r="IQ884" s="12"/>
      <c r="IR884" s="12"/>
      <c r="IS884" s="12"/>
      <c r="IT884" s="12"/>
    </row>
    <row r="885" s="2" customFormat="1" ht="20" customHeight="1" spans="1:254">
      <c r="A885" s="18">
        <f t="shared" si="86"/>
        <v>883</v>
      </c>
      <c r="B885" s="19" t="s">
        <v>218</v>
      </c>
      <c r="C885" s="19" t="s">
        <v>1289</v>
      </c>
      <c r="D885" s="20" t="s">
        <v>1290</v>
      </c>
      <c r="E885" s="21" t="s">
        <v>1558</v>
      </c>
      <c r="F885" s="19">
        <v>50000</v>
      </c>
      <c r="G885" s="20" t="s">
        <v>182</v>
      </c>
      <c r="H885" s="20" t="s">
        <v>444</v>
      </c>
      <c r="I885" s="20" t="s">
        <v>816</v>
      </c>
      <c r="J885" s="25">
        <v>4.35</v>
      </c>
      <c r="K885" s="26">
        <v>72.5</v>
      </c>
      <c r="L885" s="26">
        <v>72.5</v>
      </c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12"/>
      <c r="BC885" s="12"/>
      <c r="BD885" s="12"/>
      <c r="BE885" s="12"/>
      <c r="BF885" s="12"/>
      <c r="BG885" s="12"/>
      <c r="BH885" s="12"/>
      <c r="BI885" s="12"/>
      <c r="BJ885" s="12"/>
      <c r="BK885" s="12"/>
      <c r="BL885" s="12"/>
      <c r="BM885" s="12"/>
      <c r="BN885" s="12"/>
      <c r="BO885" s="12"/>
      <c r="BP885" s="12"/>
      <c r="BQ885" s="12"/>
      <c r="BR885" s="12"/>
      <c r="BS885" s="12"/>
      <c r="BT885" s="12"/>
      <c r="BU885" s="12"/>
      <c r="BV885" s="12"/>
      <c r="BW885" s="12"/>
      <c r="BX885" s="12"/>
      <c r="BY885" s="12"/>
      <c r="BZ885" s="12"/>
      <c r="CA885" s="12"/>
      <c r="CB885" s="12"/>
      <c r="CC885" s="12"/>
      <c r="CD885" s="12"/>
      <c r="CE885" s="12"/>
      <c r="CF885" s="12"/>
      <c r="CG885" s="12"/>
      <c r="CH885" s="12"/>
      <c r="CI885" s="12"/>
      <c r="CJ885" s="12"/>
      <c r="CK885" s="12"/>
      <c r="CL885" s="12"/>
      <c r="CM885" s="12"/>
      <c r="CN885" s="12"/>
      <c r="CO885" s="12"/>
      <c r="CP885" s="12"/>
      <c r="CQ885" s="12"/>
      <c r="CR885" s="12"/>
      <c r="CS885" s="12"/>
      <c r="CT885" s="12"/>
      <c r="CU885" s="12"/>
      <c r="CV885" s="12"/>
      <c r="CW885" s="12"/>
      <c r="CX885" s="12"/>
      <c r="CY885" s="12"/>
      <c r="CZ885" s="12"/>
      <c r="DA885" s="12"/>
      <c r="DB885" s="12"/>
      <c r="DC885" s="12"/>
      <c r="DD885" s="12"/>
      <c r="DE885" s="12"/>
      <c r="DF885" s="12"/>
      <c r="DG885" s="12"/>
      <c r="DH885" s="12"/>
      <c r="DI885" s="12"/>
      <c r="DJ885" s="12"/>
      <c r="DK885" s="12"/>
      <c r="DL885" s="12"/>
      <c r="DM885" s="12"/>
      <c r="DN885" s="12"/>
      <c r="DO885" s="12"/>
      <c r="DP885" s="12"/>
      <c r="DQ885" s="12"/>
      <c r="DR885" s="12"/>
      <c r="DS885" s="12"/>
      <c r="DT885" s="12"/>
      <c r="DU885" s="12"/>
      <c r="DV885" s="12"/>
      <c r="DW885" s="12"/>
      <c r="DX885" s="12"/>
      <c r="DY885" s="12"/>
      <c r="DZ885" s="12"/>
      <c r="EA885" s="12"/>
      <c r="EB885" s="12"/>
      <c r="EC885" s="12"/>
      <c r="ED885" s="12"/>
      <c r="EE885" s="12"/>
      <c r="EF885" s="12"/>
      <c r="EG885" s="12"/>
      <c r="EH885" s="12"/>
      <c r="EI885" s="12"/>
      <c r="EJ885" s="12"/>
      <c r="EK885" s="12"/>
      <c r="EL885" s="12"/>
      <c r="EM885" s="12"/>
      <c r="EN885" s="12"/>
      <c r="EO885" s="12"/>
      <c r="EP885" s="12"/>
      <c r="EQ885" s="12"/>
      <c r="ER885" s="12"/>
      <c r="ES885" s="12"/>
      <c r="ET885" s="12"/>
      <c r="EU885" s="12"/>
      <c r="EV885" s="12"/>
      <c r="EW885" s="12"/>
      <c r="EX885" s="12"/>
      <c r="EY885" s="12"/>
      <c r="EZ885" s="12"/>
      <c r="FA885" s="12"/>
      <c r="FB885" s="12"/>
      <c r="FC885" s="12"/>
      <c r="FD885" s="12"/>
      <c r="FE885" s="12"/>
      <c r="FF885" s="12"/>
      <c r="FG885" s="12"/>
      <c r="FH885" s="12"/>
      <c r="FI885" s="12"/>
      <c r="FJ885" s="12"/>
      <c r="FK885" s="12"/>
      <c r="FL885" s="12"/>
      <c r="FM885" s="12"/>
      <c r="FN885" s="12"/>
      <c r="FO885" s="12"/>
      <c r="FP885" s="12"/>
      <c r="FQ885" s="12"/>
      <c r="FR885" s="12"/>
      <c r="FS885" s="12"/>
      <c r="FT885" s="12"/>
      <c r="FU885" s="12"/>
      <c r="FV885" s="12"/>
      <c r="FW885" s="12"/>
      <c r="FX885" s="12"/>
      <c r="FY885" s="12"/>
      <c r="FZ885" s="12"/>
      <c r="GA885" s="12"/>
      <c r="GB885" s="12"/>
      <c r="GC885" s="12"/>
      <c r="GD885" s="12"/>
      <c r="GE885" s="12"/>
      <c r="GF885" s="12"/>
      <c r="GG885" s="12"/>
      <c r="GH885" s="12"/>
      <c r="GI885" s="12"/>
      <c r="GJ885" s="12"/>
      <c r="GK885" s="12"/>
      <c r="GL885" s="12"/>
      <c r="GM885" s="12"/>
      <c r="GN885" s="12"/>
      <c r="GO885" s="12"/>
      <c r="GP885" s="12"/>
      <c r="GQ885" s="12"/>
      <c r="GR885" s="12"/>
      <c r="GS885" s="12"/>
      <c r="GT885" s="12"/>
      <c r="GU885" s="12"/>
      <c r="GV885" s="12"/>
      <c r="GW885" s="12"/>
      <c r="GX885" s="12"/>
      <c r="GY885" s="12"/>
      <c r="GZ885" s="12"/>
      <c r="HA885" s="12"/>
      <c r="HB885" s="12"/>
      <c r="HC885" s="12"/>
      <c r="HD885" s="12"/>
      <c r="HE885" s="12"/>
      <c r="HF885" s="12"/>
      <c r="HG885" s="12"/>
      <c r="HH885" s="12"/>
      <c r="HI885" s="12"/>
      <c r="HJ885" s="12"/>
      <c r="HK885" s="12"/>
      <c r="HL885" s="12"/>
      <c r="HM885" s="12"/>
      <c r="HN885" s="12"/>
      <c r="HO885" s="12"/>
      <c r="HP885" s="12"/>
      <c r="HQ885" s="12"/>
      <c r="HR885" s="12"/>
      <c r="HS885" s="12"/>
      <c r="HT885" s="12"/>
      <c r="HU885" s="12"/>
      <c r="HV885" s="12"/>
      <c r="HW885" s="12"/>
      <c r="HX885" s="12"/>
      <c r="HY885" s="12"/>
      <c r="HZ885" s="12"/>
      <c r="IA885" s="12"/>
      <c r="IB885" s="12"/>
      <c r="IC885" s="12"/>
      <c r="ID885" s="12"/>
      <c r="IE885" s="12"/>
      <c r="IF885" s="12"/>
      <c r="IG885" s="12"/>
      <c r="IH885" s="12"/>
      <c r="II885" s="12"/>
      <c r="IJ885" s="12"/>
      <c r="IK885" s="12"/>
      <c r="IL885" s="12"/>
      <c r="IM885" s="12"/>
      <c r="IO885" s="12"/>
      <c r="IP885" s="12"/>
      <c r="IQ885" s="12"/>
      <c r="IR885" s="12"/>
      <c r="IS885" s="12"/>
      <c r="IT885" s="12"/>
    </row>
    <row r="886" s="2" customFormat="1" ht="20" customHeight="1" spans="1:254">
      <c r="A886" s="18">
        <f t="shared" si="86"/>
        <v>884</v>
      </c>
      <c r="B886" s="19" t="s">
        <v>218</v>
      </c>
      <c r="C886" s="19" t="s">
        <v>1289</v>
      </c>
      <c r="D886" s="20" t="s">
        <v>1290</v>
      </c>
      <c r="E886" s="21" t="s">
        <v>1559</v>
      </c>
      <c r="F886" s="19">
        <v>50000</v>
      </c>
      <c r="G886" s="20" t="s">
        <v>716</v>
      </c>
      <c r="H886" s="20" t="s">
        <v>547</v>
      </c>
      <c r="I886" s="20" t="s">
        <v>1114</v>
      </c>
      <c r="J886" s="25">
        <v>4.35</v>
      </c>
      <c r="K886" s="26">
        <v>223.55</v>
      </c>
      <c r="L886" s="26">
        <v>223.55</v>
      </c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12"/>
      <c r="BC886" s="12"/>
      <c r="BD886" s="12"/>
      <c r="BE886" s="12"/>
      <c r="BF886" s="12"/>
      <c r="BG886" s="12"/>
      <c r="BH886" s="12"/>
      <c r="BI886" s="12"/>
      <c r="BJ886" s="12"/>
      <c r="BK886" s="12"/>
      <c r="BL886" s="12"/>
      <c r="BM886" s="12"/>
      <c r="BN886" s="12"/>
      <c r="BO886" s="12"/>
      <c r="BP886" s="12"/>
      <c r="BQ886" s="12"/>
      <c r="BR886" s="12"/>
      <c r="BS886" s="12"/>
      <c r="BT886" s="12"/>
      <c r="BU886" s="12"/>
      <c r="BV886" s="12"/>
      <c r="BW886" s="12"/>
      <c r="BX886" s="12"/>
      <c r="BY886" s="12"/>
      <c r="BZ886" s="12"/>
      <c r="CA886" s="12"/>
      <c r="CB886" s="12"/>
      <c r="CC886" s="12"/>
      <c r="CD886" s="12"/>
      <c r="CE886" s="12"/>
      <c r="CF886" s="12"/>
      <c r="CG886" s="12"/>
      <c r="CH886" s="12"/>
      <c r="CI886" s="12"/>
      <c r="CJ886" s="12"/>
      <c r="CK886" s="12"/>
      <c r="CL886" s="12"/>
      <c r="CM886" s="12"/>
      <c r="CN886" s="12"/>
      <c r="CO886" s="12"/>
      <c r="CP886" s="12"/>
      <c r="CQ886" s="12"/>
      <c r="CR886" s="12"/>
      <c r="CS886" s="12"/>
      <c r="CT886" s="12"/>
      <c r="CU886" s="12"/>
      <c r="CV886" s="12"/>
      <c r="CW886" s="12"/>
      <c r="CX886" s="12"/>
      <c r="CY886" s="12"/>
      <c r="CZ886" s="12"/>
      <c r="DA886" s="12"/>
      <c r="DB886" s="12"/>
      <c r="DC886" s="12"/>
      <c r="DD886" s="12"/>
      <c r="DE886" s="12"/>
      <c r="DF886" s="12"/>
      <c r="DG886" s="12"/>
      <c r="DH886" s="12"/>
      <c r="DI886" s="12"/>
      <c r="DJ886" s="12"/>
      <c r="DK886" s="12"/>
      <c r="DL886" s="12"/>
      <c r="DM886" s="12"/>
      <c r="DN886" s="12"/>
      <c r="DO886" s="12"/>
      <c r="DP886" s="12"/>
      <c r="DQ886" s="12"/>
      <c r="DR886" s="12"/>
      <c r="DS886" s="12"/>
      <c r="DT886" s="12"/>
      <c r="DU886" s="12"/>
      <c r="DV886" s="12"/>
      <c r="DW886" s="12"/>
      <c r="DX886" s="12"/>
      <c r="DY886" s="12"/>
      <c r="DZ886" s="12"/>
      <c r="EA886" s="12"/>
      <c r="EB886" s="12"/>
      <c r="EC886" s="12"/>
      <c r="ED886" s="12"/>
      <c r="EE886" s="12"/>
      <c r="EF886" s="12"/>
      <c r="EG886" s="12"/>
      <c r="EH886" s="12"/>
      <c r="EI886" s="12"/>
      <c r="EJ886" s="12"/>
      <c r="EK886" s="12"/>
      <c r="EL886" s="12"/>
      <c r="EM886" s="12"/>
      <c r="EN886" s="12"/>
      <c r="EO886" s="12"/>
      <c r="EP886" s="12"/>
      <c r="EQ886" s="12"/>
      <c r="ER886" s="12"/>
      <c r="ES886" s="12"/>
      <c r="ET886" s="12"/>
      <c r="EU886" s="12"/>
      <c r="EV886" s="12"/>
      <c r="EW886" s="12"/>
      <c r="EX886" s="12"/>
      <c r="EY886" s="12"/>
      <c r="EZ886" s="12"/>
      <c r="FA886" s="12"/>
      <c r="FB886" s="12"/>
      <c r="FC886" s="12"/>
      <c r="FD886" s="12"/>
      <c r="FE886" s="12"/>
      <c r="FF886" s="12"/>
      <c r="FG886" s="12"/>
      <c r="FH886" s="12"/>
      <c r="FI886" s="12"/>
      <c r="FJ886" s="12"/>
      <c r="FK886" s="12"/>
      <c r="FL886" s="12"/>
      <c r="FM886" s="12"/>
      <c r="FN886" s="12"/>
      <c r="FO886" s="12"/>
      <c r="FP886" s="12"/>
      <c r="FQ886" s="12"/>
      <c r="FR886" s="12"/>
      <c r="FS886" s="12"/>
      <c r="FT886" s="12"/>
      <c r="FU886" s="12"/>
      <c r="FV886" s="12"/>
      <c r="FW886" s="12"/>
      <c r="FX886" s="12"/>
      <c r="FY886" s="12"/>
      <c r="FZ886" s="12"/>
      <c r="GA886" s="12"/>
      <c r="GB886" s="12"/>
      <c r="GC886" s="12"/>
      <c r="GD886" s="12"/>
      <c r="GE886" s="12"/>
      <c r="GF886" s="12"/>
      <c r="GG886" s="12"/>
      <c r="GH886" s="12"/>
      <c r="GI886" s="12"/>
      <c r="GJ886" s="12"/>
      <c r="GK886" s="12"/>
      <c r="GL886" s="12"/>
      <c r="GM886" s="12"/>
      <c r="GN886" s="12"/>
      <c r="GO886" s="12"/>
      <c r="GP886" s="12"/>
      <c r="GQ886" s="12"/>
      <c r="GR886" s="12"/>
      <c r="GS886" s="12"/>
      <c r="GT886" s="12"/>
      <c r="GU886" s="12"/>
      <c r="GV886" s="12"/>
      <c r="GW886" s="12"/>
      <c r="GX886" s="12"/>
      <c r="GY886" s="12"/>
      <c r="GZ886" s="12"/>
      <c r="HA886" s="12"/>
      <c r="HB886" s="12"/>
      <c r="HC886" s="12"/>
      <c r="HD886" s="12"/>
      <c r="HE886" s="12"/>
      <c r="HF886" s="12"/>
      <c r="HG886" s="12"/>
      <c r="HH886" s="12"/>
      <c r="HI886" s="12"/>
      <c r="HJ886" s="12"/>
      <c r="HK886" s="12"/>
      <c r="HL886" s="12"/>
      <c r="HM886" s="12"/>
      <c r="HN886" s="12"/>
      <c r="HO886" s="12"/>
      <c r="HP886" s="12"/>
      <c r="HQ886" s="12"/>
      <c r="HR886" s="12"/>
      <c r="HS886" s="12"/>
      <c r="HT886" s="12"/>
      <c r="HU886" s="12"/>
      <c r="HV886" s="12"/>
      <c r="HW886" s="12"/>
      <c r="HX886" s="12"/>
      <c r="HY886" s="12"/>
      <c r="HZ886" s="12"/>
      <c r="IA886" s="12"/>
      <c r="IB886" s="12"/>
      <c r="IC886" s="12"/>
      <c r="ID886" s="12"/>
      <c r="IE886" s="12"/>
      <c r="IF886" s="12"/>
      <c r="IG886" s="12"/>
      <c r="IH886" s="12"/>
      <c r="II886" s="12"/>
      <c r="IJ886" s="12"/>
      <c r="IK886" s="12"/>
      <c r="IL886" s="12"/>
      <c r="IM886" s="12"/>
      <c r="IO886" s="12"/>
      <c r="IP886" s="12"/>
      <c r="IQ886" s="12"/>
      <c r="IR886" s="12"/>
      <c r="IS886" s="12"/>
      <c r="IT886" s="12"/>
    </row>
    <row r="887" s="2" customFormat="1" ht="20" customHeight="1" spans="1:12">
      <c r="A887" s="18">
        <f t="shared" si="86"/>
        <v>885</v>
      </c>
      <c r="B887" s="19" t="s">
        <v>353</v>
      </c>
      <c r="C887" s="19" t="s">
        <v>354</v>
      </c>
      <c r="D887" s="20" t="s">
        <v>1290</v>
      </c>
      <c r="E887" s="21" t="s">
        <v>1560</v>
      </c>
      <c r="F887" s="19">
        <v>50000</v>
      </c>
      <c r="G887" s="20" t="s">
        <v>576</v>
      </c>
      <c r="H887" s="20" t="s">
        <v>1190</v>
      </c>
      <c r="I887" s="20" t="s">
        <v>816</v>
      </c>
      <c r="J887" s="25">
        <v>4.75</v>
      </c>
      <c r="K887" s="26">
        <v>565.88</v>
      </c>
      <c r="L887" s="26">
        <v>565.88</v>
      </c>
    </row>
    <row r="888" s="2" customFormat="1" ht="20" customHeight="1" spans="1:12">
      <c r="A888" s="18">
        <f t="shared" si="86"/>
        <v>886</v>
      </c>
      <c r="B888" s="19" t="s">
        <v>353</v>
      </c>
      <c r="C888" s="19" t="s">
        <v>354</v>
      </c>
      <c r="D888" s="20" t="s">
        <v>1290</v>
      </c>
      <c r="E888" s="21" t="s">
        <v>1561</v>
      </c>
      <c r="F888" s="19">
        <v>47000</v>
      </c>
      <c r="G888" s="20" t="s">
        <v>857</v>
      </c>
      <c r="H888" s="20" t="s">
        <v>858</v>
      </c>
      <c r="I888" s="20" t="s">
        <v>1322</v>
      </c>
      <c r="J888" s="25">
        <v>4.35</v>
      </c>
      <c r="K888" s="26">
        <v>505.45</v>
      </c>
      <c r="L888" s="26">
        <v>505.45</v>
      </c>
    </row>
    <row r="889" s="2" customFormat="1" ht="20" customHeight="1" spans="1:12">
      <c r="A889" s="18">
        <f t="shared" si="86"/>
        <v>887</v>
      </c>
      <c r="B889" s="19" t="s">
        <v>218</v>
      </c>
      <c r="C889" s="19" t="s">
        <v>1562</v>
      </c>
      <c r="D889" s="20" t="s">
        <v>1290</v>
      </c>
      <c r="E889" s="21" t="s">
        <v>1563</v>
      </c>
      <c r="F889" s="19">
        <v>50000</v>
      </c>
      <c r="G889" s="20" t="s">
        <v>142</v>
      </c>
      <c r="H889" s="20" t="s">
        <v>547</v>
      </c>
      <c r="I889" s="20" t="s">
        <v>816</v>
      </c>
      <c r="J889" s="25">
        <v>4.35</v>
      </c>
      <c r="K889" s="26">
        <v>413.24</v>
      </c>
      <c r="L889" s="26">
        <v>413.24</v>
      </c>
    </row>
    <row r="890" s="2" customFormat="1" ht="20" customHeight="1" spans="1:12">
      <c r="A890" s="18">
        <f t="shared" si="86"/>
        <v>888</v>
      </c>
      <c r="B890" s="19" t="s">
        <v>218</v>
      </c>
      <c r="C890" s="19" t="s">
        <v>1562</v>
      </c>
      <c r="D890" s="20" t="s">
        <v>1290</v>
      </c>
      <c r="E890" s="21" t="s">
        <v>1564</v>
      </c>
      <c r="F890" s="19">
        <v>30000</v>
      </c>
      <c r="G890" s="20" t="s">
        <v>151</v>
      </c>
      <c r="H890" s="20" t="s">
        <v>70</v>
      </c>
      <c r="I890" s="20" t="s">
        <v>816</v>
      </c>
      <c r="J890" s="25">
        <v>4.35</v>
      </c>
      <c r="K890" s="26">
        <v>381.83</v>
      </c>
      <c r="L890" s="26">
        <v>381.83</v>
      </c>
    </row>
    <row r="891" s="2" customFormat="1" ht="20" customHeight="1" spans="1:249">
      <c r="A891" s="18">
        <f t="shared" si="86"/>
        <v>889</v>
      </c>
      <c r="B891" s="19" t="s">
        <v>218</v>
      </c>
      <c r="C891" s="19" t="s">
        <v>1562</v>
      </c>
      <c r="D891" s="20" t="s">
        <v>1290</v>
      </c>
      <c r="E891" s="20" t="s">
        <v>1565</v>
      </c>
      <c r="F891" s="19">
        <v>42000</v>
      </c>
      <c r="G891" s="20" t="s">
        <v>83</v>
      </c>
      <c r="H891" s="20" t="s">
        <v>1052</v>
      </c>
      <c r="I891" s="20" t="s">
        <v>816</v>
      </c>
      <c r="J891" s="25">
        <v>4.35</v>
      </c>
      <c r="K891" s="26">
        <v>248.92</v>
      </c>
      <c r="L891" s="28">
        <v>248.92</v>
      </c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3"/>
      <c r="DX891" s="3"/>
      <c r="DY891" s="3"/>
      <c r="DZ891" s="3"/>
      <c r="EA891" s="3"/>
      <c r="EB891" s="3"/>
      <c r="EC891" s="3"/>
      <c r="ED891" s="3"/>
      <c r="EE891" s="3"/>
      <c r="EF891" s="3"/>
      <c r="EG891" s="3"/>
      <c r="EH891" s="3"/>
      <c r="EI891" s="3"/>
      <c r="EJ891" s="3"/>
      <c r="EK891" s="3"/>
      <c r="EL891" s="3"/>
      <c r="EM891" s="3"/>
      <c r="EN891" s="3"/>
      <c r="EO891" s="3"/>
      <c r="EP891" s="3"/>
      <c r="EQ891" s="3"/>
      <c r="ER891" s="3"/>
      <c r="ES891" s="3"/>
      <c r="ET891" s="3"/>
      <c r="EU891" s="3"/>
      <c r="EV891" s="3"/>
      <c r="EW891" s="3"/>
      <c r="EX891" s="3"/>
      <c r="EY891" s="3"/>
      <c r="EZ891" s="3"/>
      <c r="FA891" s="3"/>
      <c r="FB891" s="3"/>
      <c r="FC891" s="3"/>
      <c r="FD891" s="3"/>
      <c r="FE891" s="3"/>
      <c r="FF891" s="3"/>
      <c r="FG891" s="3"/>
      <c r="FH891" s="3"/>
      <c r="FI891" s="3"/>
      <c r="FJ891" s="3"/>
      <c r="FK891" s="3"/>
      <c r="FL891" s="3"/>
      <c r="FM891" s="3"/>
      <c r="FN891" s="3"/>
      <c r="FO891" s="3"/>
      <c r="FP891" s="3"/>
      <c r="FQ891" s="3"/>
      <c r="FR891" s="3"/>
      <c r="FS891" s="3"/>
      <c r="FT891" s="3"/>
      <c r="FU891" s="3"/>
      <c r="FV891" s="3"/>
      <c r="FW891" s="3"/>
      <c r="FX891" s="3"/>
      <c r="FY891" s="3"/>
      <c r="FZ891" s="3"/>
      <c r="GA891" s="3"/>
      <c r="GB891" s="3"/>
      <c r="GC891" s="3"/>
      <c r="GD891" s="3"/>
      <c r="GE891" s="3"/>
      <c r="GF891" s="3"/>
      <c r="GG891" s="3"/>
      <c r="GH891" s="3"/>
      <c r="GI891" s="3"/>
      <c r="GJ891" s="3"/>
      <c r="GK891" s="3"/>
      <c r="GL891" s="3"/>
      <c r="GM891" s="3"/>
      <c r="GN891" s="3"/>
      <c r="GO891" s="3"/>
      <c r="GP891" s="3"/>
      <c r="GQ891" s="3"/>
      <c r="GR891" s="3"/>
      <c r="GS891" s="3"/>
      <c r="GT891" s="3"/>
      <c r="GU891" s="3"/>
      <c r="GV891" s="3"/>
      <c r="GW891" s="3"/>
      <c r="GX891" s="3"/>
      <c r="GY891" s="3"/>
      <c r="GZ891" s="3"/>
      <c r="HA891" s="3"/>
      <c r="HB891" s="3"/>
      <c r="HC891" s="3"/>
      <c r="HD891" s="3"/>
      <c r="HE891" s="3"/>
      <c r="HF891" s="3"/>
      <c r="HG891" s="3"/>
      <c r="HH891" s="3"/>
      <c r="HI891" s="3"/>
      <c r="HJ891" s="3"/>
      <c r="HK891" s="3"/>
      <c r="HL891" s="3"/>
      <c r="HM891" s="3"/>
      <c r="HN891" s="3"/>
      <c r="HO891" s="3"/>
      <c r="HP891" s="3"/>
      <c r="HQ891" s="3"/>
      <c r="HR891" s="3"/>
      <c r="HS891" s="3"/>
      <c r="HT891" s="3"/>
      <c r="HU891" s="3"/>
      <c r="HV891" s="3"/>
      <c r="HW891" s="3"/>
      <c r="HX891" s="3"/>
      <c r="HY891" s="3"/>
      <c r="HZ891" s="3"/>
      <c r="IA891" s="3"/>
      <c r="IB891" s="3"/>
      <c r="IC891" s="3"/>
      <c r="ID891" s="3"/>
      <c r="IE891" s="3"/>
      <c r="IF891" s="3"/>
      <c r="IG891" s="3"/>
      <c r="IH891" s="3"/>
      <c r="II891" s="3"/>
      <c r="IJ891" s="3"/>
      <c r="IK891" s="3"/>
      <c r="IL891" s="3"/>
      <c r="IM891" s="3"/>
      <c r="IN891" s="3"/>
      <c r="IO891" s="3"/>
    </row>
    <row r="892" s="2" customFormat="1" ht="20" customHeight="1" spans="1:12">
      <c r="A892" s="18">
        <f t="shared" si="86"/>
        <v>890</v>
      </c>
      <c r="B892" s="19" t="s">
        <v>218</v>
      </c>
      <c r="C892" s="19" t="s">
        <v>1562</v>
      </c>
      <c r="D892" s="20" t="s">
        <v>1290</v>
      </c>
      <c r="E892" s="21" t="s">
        <v>1566</v>
      </c>
      <c r="F892" s="19">
        <v>40000</v>
      </c>
      <c r="G892" s="20" t="s">
        <v>101</v>
      </c>
      <c r="H892" s="20" t="s">
        <v>382</v>
      </c>
      <c r="I892" s="20" t="s">
        <v>1567</v>
      </c>
      <c r="J892" s="25">
        <v>4.35</v>
      </c>
      <c r="K892" s="26">
        <v>493.44</v>
      </c>
      <c r="L892" s="26">
        <v>493.44</v>
      </c>
    </row>
    <row r="893" s="2" customFormat="1" ht="20" customHeight="1" spans="1:12">
      <c r="A893" s="18">
        <f t="shared" si="86"/>
        <v>891</v>
      </c>
      <c r="B893" s="19" t="s">
        <v>218</v>
      </c>
      <c r="C893" s="19" t="s">
        <v>1318</v>
      </c>
      <c r="D893" s="20" t="s">
        <v>1290</v>
      </c>
      <c r="E893" s="21" t="s">
        <v>1568</v>
      </c>
      <c r="F893" s="19">
        <v>30000</v>
      </c>
      <c r="G893" s="20" t="s">
        <v>580</v>
      </c>
      <c r="H893" s="20" t="s">
        <v>581</v>
      </c>
      <c r="I893" s="20" t="s">
        <v>71</v>
      </c>
      <c r="J893" s="25">
        <v>4.35</v>
      </c>
      <c r="K893" s="26">
        <v>329.86</v>
      </c>
      <c r="L893" s="26">
        <v>329.86</v>
      </c>
    </row>
    <row r="894" s="2" customFormat="1" ht="20" customHeight="1" spans="1:12">
      <c r="A894" s="18">
        <f t="shared" ref="A894:A903" si="87">ROW()-2</f>
        <v>892</v>
      </c>
      <c r="B894" s="19" t="s">
        <v>218</v>
      </c>
      <c r="C894" s="19" t="s">
        <v>1444</v>
      </c>
      <c r="D894" s="20" t="s">
        <v>1290</v>
      </c>
      <c r="E894" s="21" t="s">
        <v>1569</v>
      </c>
      <c r="F894" s="19">
        <v>47000</v>
      </c>
      <c r="G894" s="20" t="s">
        <v>1570</v>
      </c>
      <c r="H894" s="20" t="s">
        <v>70</v>
      </c>
      <c r="I894" s="20" t="s">
        <v>816</v>
      </c>
      <c r="J894" s="25">
        <v>4.35</v>
      </c>
      <c r="K894" s="26">
        <v>505.44</v>
      </c>
      <c r="L894" s="26">
        <v>505.44</v>
      </c>
    </row>
    <row r="895" s="2" customFormat="1" ht="20" customHeight="1" spans="1:12">
      <c r="A895" s="18">
        <f t="shared" si="87"/>
        <v>893</v>
      </c>
      <c r="B895" s="19" t="s">
        <v>218</v>
      </c>
      <c r="C895" s="19" t="s">
        <v>1272</v>
      </c>
      <c r="D895" s="20" t="s">
        <v>1290</v>
      </c>
      <c r="E895" s="21" t="s">
        <v>1571</v>
      </c>
      <c r="F895" s="19">
        <v>35000</v>
      </c>
      <c r="G895" s="20" t="s">
        <v>850</v>
      </c>
      <c r="H895" s="20" t="s">
        <v>851</v>
      </c>
      <c r="I895" s="20" t="s">
        <v>1348</v>
      </c>
      <c r="J895" s="25">
        <v>4.35</v>
      </c>
      <c r="K895" s="26">
        <v>384.85</v>
      </c>
      <c r="L895" s="26">
        <v>384.85</v>
      </c>
    </row>
    <row r="896" s="2" customFormat="1" ht="20" customHeight="1" spans="1:12">
      <c r="A896" s="18">
        <f t="shared" si="87"/>
        <v>894</v>
      </c>
      <c r="B896" s="19" t="s">
        <v>218</v>
      </c>
      <c r="C896" s="19" t="s">
        <v>1562</v>
      </c>
      <c r="D896" s="20" t="s">
        <v>1290</v>
      </c>
      <c r="E896" s="21" t="s">
        <v>1572</v>
      </c>
      <c r="F896" s="19">
        <v>40000</v>
      </c>
      <c r="G896" s="20" t="s">
        <v>1484</v>
      </c>
      <c r="H896" s="20" t="s">
        <v>1363</v>
      </c>
      <c r="I896" s="20" t="s">
        <v>1573</v>
      </c>
      <c r="J896" s="25">
        <v>4.35</v>
      </c>
      <c r="K896" s="26">
        <v>472.73</v>
      </c>
      <c r="L896" s="26">
        <v>472.73</v>
      </c>
    </row>
    <row r="897" s="2" customFormat="1" ht="20" customHeight="1" spans="1:254">
      <c r="A897" s="18">
        <f t="shared" si="87"/>
        <v>895</v>
      </c>
      <c r="B897" s="19" t="s">
        <v>218</v>
      </c>
      <c r="C897" s="19" t="s">
        <v>1337</v>
      </c>
      <c r="D897" s="20" t="s">
        <v>1290</v>
      </c>
      <c r="E897" s="21" t="s">
        <v>1574</v>
      </c>
      <c r="F897" s="19">
        <v>50000</v>
      </c>
      <c r="G897" s="20" t="s">
        <v>1298</v>
      </c>
      <c r="H897" s="20" t="s">
        <v>1351</v>
      </c>
      <c r="I897" s="20" t="s">
        <v>816</v>
      </c>
      <c r="J897" s="25">
        <v>4.35</v>
      </c>
      <c r="K897" s="26">
        <v>441.05</v>
      </c>
      <c r="L897" s="26">
        <v>441.05</v>
      </c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12"/>
      <c r="BC897" s="12"/>
      <c r="BD897" s="12"/>
      <c r="BE897" s="12"/>
      <c r="BF897" s="12"/>
      <c r="BG897" s="12"/>
      <c r="BH897" s="12"/>
      <c r="BI897" s="12"/>
      <c r="BJ897" s="12"/>
      <c r="BK897" s="12"/>
      <c r="BL897" s="12"/>
      <c r="BM897" s="12"/>
      <c r="BN897" s="12"/>
      <c r="BO897" s="12"/>
      <c r="BP897" s="12"/>
      <c r="BQ897" s="12"/>
      <c r="BR897" s="12"/>
      <c r="BS897" s="12"/>
      <c r="BT897" s="12"/>
      <c r="BU897" s="12"/>
      <c r="BV897" s="12"/>
      <c r="BW897" s="12"/>
      <c r="BX897" s="12"/>
      <c r="BY897" s="12"/>
      <c r="BZ897" s="12"/>
      <c r="CA897" s="12"/>
      <c r="CB897" s="12"/>
      <c r="CC897" s="12"/>
      <c r="CD897" s="12"/>
      <c r="CE897" s="12"/>
      <c r="CF897" s="12"/>
      <c r="CG897" s="12"/>
      <c r="CH897" s="12"/>
      <c r="CI897" s="12"/>
      <c r="CJ897" s="12"/>
      <c r="CK897" s="12"/>
      <c r="CL897" s="12"/>
      <c r="CM897" s="12"/>
      <c r="CN897" s="12"/>
      <c r="CO897" s="12"/>
      <c r="CP897" s="12"/>
      <c r="CQ897" s="12"/>
      <c r="CR897" s="12"/>
      <c r="CS897" s="12"/>
      <c r="CT897" s="12"/>
      <c r="CU897" s="12"/>
      <c r="CV897" s="12"/>
      <c r="CW897" s="12"/>
      <c r="CX897" s="12"/>
      <c r="CY897" s="12"/>
      <c r="CZ897" s="12"/>
      <c r="DA897" s="12"/>
      <c r="DB897" s="12"/>
      <c r="DC897" s="12"/>
      <c r="DD897" s="12"/>
      <c r="DE897" s="12"/>
      <c r="DF897" s="12"/>
      <c r="DG897" s="12"/>
      <c r="DH897" s="12"/>
      <c r="DI897" s="12"/>
      <c r="DJ897" s="12"/>
      <c r="DK897" s="12"/>
      <c r="DL897" s="12"/>
      <c r="DM897" s="12"/>
      <c r="DN897" s="12"/>
      <c r="DO897" s="12"/>
      <c r="DP897" s="12"/>
      <c r="DQ897" s="12"/>
      <c r="DR897" s="12"/>
      <c r="DS897" s="12"/>
      <c r="DT897" s="12"/>
      <c r="DU897" s="12"/>
      <c r="DV897" s="12"/>
      <c r="DW897" s="12"/>
      <c r="DX897" s="12"/>
      <c r="DY897" s="12"/>
      <c r="DZ897" s="12"/>
      <c r="EA897" s="12"/>
      <c r="EB897" s="12"/>
      <c r="EC897" s="12"/>
      <c r="ED897" s="12"/>
      <c r="EE897" s="12"/>
      <c r="EF897" s="12"/>
      <c r="EG897" s="12"/>
      <c r="EH897" s="12"/>
      <c r="EI897" s="12"/>
      <c r="EJ897" s="12"/>
      <c r="EK897" s="12"/>
      <c r="EL897" s="12"/>
      <c r="EM897" s="12"/>
      <c r="EN897" s="12"/>
      <c r="EO897" s="12"/>
      <c r="EP897" s="12"/>
      <c r="EQ897" s="12"/>
      <c r="ER897" s="12"/>
      <c r="ES897" s="12"/>
      <c r="ET897" s="12"/>
      <c r="EU897" s="12"/>
      <c r="EV897" s="12"/>
      <c r="EW897" s="12"/>
      <c r="EX897" s="12"/>
      <c r="EY897" s="12"/>
      <c r="EZ897" s="12"/>
      <c r="FA897" s="12"/>
      <c r="FB897" s="12"/>
      <c r="FC897" s="12"/>
      <c r="FD897" s="12"/>
      <c r="FE897" s="12"/>
      <c r="FF897" s="12"/>
      <c r="FG897" s="12"/>
      <c r="FH897" s="12"/>
      <c r="FI897" s="12"/>
      <c r="FJ897" s="12"/>
      <c r="FK897" s="12"/>
      <c r="FL897" s="12"/>
      <c r="FM897" s="12"/>
      <c r="FN897" s="12"/>
      <c r="FO897" s="12"/>
      <c r="FP897" s="12"/>
      <c r="FQ897" s="12"/>
      <c r="FR897" s="12"/>
      <c r="FS897" s="12"/>
      <c r="FT897" s="12"/>
      <c r="FU897" s="12"/>
      <c r="FV897" s="12"/>
      <c r="FW897" s="12"/>
      <c r="FX897" s="12"/>
      <c r="FY897" s="12"/>
      <c r="FZ897" s="12"/>
      <c r="GA897" s="12"/>
      <c r="GB897" s="12"/>
      <c r="GC897" s="12"/>
      <c r="GD897" s="12"/>
      <c r="GE897" s="12"/>
      <c r="GF897" s="12"/>
      <c r="GG897" s="12"/>
      <c r="GH897" s="12"/>
      <c r="GI897" s="12"/>
      <c r="GJ897" s="12"/>
      <c r="GK897" s="12"/>
      <c r="GL897" s="12"/>
      <c r="GM897" s="12"/>
      <c r="GN897" s="12"/>
      <c r="GO897" s="12"/>
      <c r="GP897" s="12"/>
      <c r="GQ897" s="12"/>
      <c r="GR897" s="12"/>
      <c r="GS897" s="12"/>
      <c r="GT897" s="12"/>
      <c r="GU897" s="12"/>
      <c r="GV897" s="12"/>
      <c r="GW897" s="12"/>
      <c r="GX897" s="12"/>
      <c r="GY897" s="12"/>
      <c r="GZ897" s="12"/>
      <c r="HA897" s="12"/>
      <c r="HB897" s="12"/>
      <c r="HC897" s="12"/>
      <c r="HD897" s="12"/>
      <c r="HE897" s="12"/>
      <c r="HF897" s="12"/>
      <c r="HG897" s="12"/>
      <c r="HH897" s="12"/>
      <c r="HI897" s="12"/>
      <c r="HJ897" s="12"/>
      <c r="HK897" s="12"/>
      <c r="HL897" s="12"/>
      <c r="HM897" s="12"/>
      <c r="HN897" s="12"/>
      <c r="HO897" s="12"/>
      <c r="HP897" s="12"/>
      <c r="HQ897" s="12"/>
      <c r="HR897" s="12"/>
      <c r="HS897" s="12"/>
      <c r="HT897" s="12"/>
      <c r="HU897" s="12"/>
      <c r="HV897" s="12"/>
      <c r="HW897" s="12"/>
      <c r="HX897" s="12"/>
      <c r="HY897" s="12"/>
      <c r="HZ897" s="12"/>
      <c r="IA897" s="12"/>
      <c r="IB897" s="12"/>
      <c r="IC897" s="12"/>
      <c r="ID897" s="12"/>
      <c r="IE897" s="12"/>
      <c r="IF897" s="12"/>
      <c r="IG897" s="12"/>
      <c r="IH897" s="12"/>
      <c r="II897" s="12"/>
      <c r="IJ897" s="12"/>
      <c r="IK897" s="12"/>
      <c r="IL897" s="12"/>
      <c r="IM897" s="12"/>
      <c r="IO897" s="12"/>
      <c r="IP897" s="12"/>
      <c r="IQ897" s="12"/>
      <c r="IR897" s="12"/>
      <c r="IS897" s="12"/>
      <c r="IT897" s="12"/>
    </row>
    <row r="898" s="2" customFormat="1" ht="20" customHeight="1" spans="1:12">
      <c r="A898" s="18">
        <f t="shared" si="87"/>
        <v>896</v>
      </c>
      <c r="B898" s="19" t="s">
        <v>218</v>
      </c>
      <c r="C898" s="19" t="s">
        <v>1522</v>
      </c>
      <c r="D898" s="20" t="s">
        <v>1290</v>
      </c>
      <c r="E898" s="20" t="s">
        <v>1575</v>
      </c>
      <c r="F898" s="19">
        <v>25000</v>
      </c>
      <c r="G898" s="20" t="s">
        <v>1224</v>
      </c>
      <c r="H898" s="20" t="s">
        <v>1551</v>
      </c>
      <c r="I898" s="27" t="s">
        <v>1576</v>
      </c>
      <c r="J898" s="25">
        <v>4.35</v>
      </c>
      <c r="K898" s="26">
        <v>271.47</v>
      </c>
      <c r="L898" s="28">
        <v>271.47</v>
      </c>
    </row>
    <row r="899" s="2" customFormat="1" ht="20" customHeight="1" spans="1:12">
      <c r="A899" s="18">
        <f t="shared" si="87"/>
        <v>897</v>
      </c>
      <c r="B899" s="19" t="s">
        <v>218</v>
      </c>
      <c r="C899" s="19" t="s">
        <v>1562</v>
      </c>
      <c r="D899" s="20" t="s">
        <v>1290</v>
      </c>
      <c r="E899" s="21" t="s">
        <v>1577</v>
      </c>
      <c r="F899" s="19">
        <v>40000</v>
      </c>
      <c r="G899" s="20" t="s">
        <v>818</v>
      </c>
      <c r="H899" s="20" t="s">
        <v>405</v>
      </c>
      <c r="I899" s="20" t="s">
        <v>71</v>
      </c>
      <c r="J899" s="25">
        <v>4.35</v>
      </c>
      <c r="K899" s="26">
        <v>444.67</v>
      </c>
      <c r="L899" s="26">
        <v>444.67</v>
      </c>
    </row>
    <row r="900" s="2" customFormat="1" ht="20" customHeight="1" spans="1:12">
      <c r="A900" s="18">
        <f t="shared" si="87"/>
        <v>898</v>
      </c>
      <c r="B900" s="19" t="s">
        <v>218</v>
      </c>
      <c r="C900" s="19" t="s">
        <v>1318</v>
      </c>
      <c r="D900" s="20" t="s">
        <v>1290</v>
      </c>
      <c r="E900" s="21" t="s">
        <v>1578</v>
      </c>
      <c r="F900" s="19">
        <v>38999.19</v>
      </c>
      <c r="G900" s="20" t="s">
        <v>133</v>
      </c>
      <c r="H900" s="20" t="s">
        <v>134</v>
      </c>
      <c r="I900" s="20" t="s">
        <v>1579</v>
      </c>
      <c r="J900" s="25">
        <v>4.35</v>
      </c>
      <c r="K900" s="26">
        <v>433.55</v>
      </c>
      <c r="L900" s="26">
        <v>433.55</v>
      </c>
    </row>
    <row r="901" s="2" customFormat="1" ht="20" customHeight="1" spans="1:12">
      <c r="A901" s="18">
        <f t="shared" si="87"/>
        <v>899</v>
      </c>
      <c r="B901" s="19" t="s">
        <v>218</v>
      </c>
      <c r="C901" s="19" t="s">
        <v>1562</v>
      </c>
      <c r="D901" s="20" t="s">
        <v>1290</v>
      </c>
      <c r="E901" s="21" t="s">
        <v>1580</v>
      </c>
      <c r="F901" s="19">
        <v>47000</v>
      </c>
      <c r="G901" s="20" t="s">
        <v>395</v>
      </c>
      <c r="H901" s="20" t="s">
        <v>423</v>
      </c>
      <c r="I901" s="20" t="s">
        <v>1581</v>
      </c>
      <c r="J901" s="25">
        <v>4.35</v>
      </c>
      <c r="K901" s="26">
        <v>550.88</v>
      </c>
      <c r="L901" s="26">
        <v>550.88</v>
      </c>
    </row>
    <row r="902" s="2" customFormat="1" ht="20" customHeight="1" spans="1:12">
      <c r="A902" s="18">
        <f t="shared" si="87"/>
        <v>900</v>
      </c>
      <c r="B902" s="19" t="s">
        <v>218</v>
      </c>
      <c r="C902" s="19" t="s">
        <v>1328</v>
      </c>
      <c r="D902" s="20" t="s">
        <v>1290</v>
      </c>
      <c r="E902" s="21" t="s">
        <v>1582</v>
      </c>
      <c r="F902" s="19">
        <v>47000</v>
      </c>
      <c r="G902" s="20" t="s">
        <v>133</v>
      </c>
      <c r="H902" s="20" t="s">
        <v>134</v>
      </c>
      <c r="I902" s="20" t="s">
        <v>1322</v>
      </c>
      <c r="J902" s="25">
        <v>4.35</v>
      </c>
      <c r="K902" s="26">
        <v>516.8</v>
      </c>
      <c r="L902" s="26">
        <v>516.8</v>
      </c>
    </row>
    <row r="903" s="2" customFormat="1" ht="20" customHeight="1" spans="1:12">
      <c r="A903" s="18">
        <f t="shared" si="87"/>
        <v>901</v>
      </c>
      <c r="B903" s="19" t="s">
        <v>218</v>
      </c>
      <c r="C903" s="19" t="s">
        <v>1562</v>
      </c>
      <c r="D903" s="20" t="s">
        <v>1290</v>
      </c>
      <c r="E903" s="21" t="s">
        <v>1583</v>
      </c>
      <c r="F903" s="19">
        <v>48000</v>
      </c>
      <c r="G903" s="20" t="s">
        <v>162</v>
      </c>
      <c r="H903" s="20" t="s">
        <v>444</v>
      </c>
      <c r="I903" s="20" t="s">
        <v>1584</v>
      </c>
      <c r="J903" s="25">
        <v>4.35</v>
      </c>
      <c r="K903" s="26">
        <v>548.1</v>
      </c>
      <c r="L903" s="26">
        <v>548.1</v>
      </c>
    </row>
    <row r="904" s="2" customFormat="1" ht="20" customHeight="1" spans="1:12">
      <c r="A904" s="18">
        <f t="shared" ref="A904:A913" si="88">ROW()-2</f>
        <v>902</v>
      </c>
      <c r="B904" s="19" t="s">
        <v>218</v>
      </c>
      <c r="C904" s="19" t="s">
        <v>1272</v>
      </c>
      <c r="D904" s="20" t="s">
        <v>1290</v>
      </c>
      <c r="E904" s="21" t="s">
        <v>1585</v>
      </c>
      <c r="F904" s="19">
        <v>45000</v>
      </c>
      <c r="G904" s="20" t="s">
        <v>1415</v>
      </c>
      <c r="H904" s="20" t="s">
        <v>91</v>
      </c>
      <c r="I904" s="20" t="s">
        <v>1322</v>
      </c>
      <c r="J904" s="25">
        <v>4.35</v>
      </c>
      <c r="K904" s="26">
        <v>463.5</v>
      </c>
      <c r="L904" s="26">
        <v>463.5</v>
      </c>
    </row>
    <row r="905" s="2" customFormat="1" ht="20" customHeight="1" spans="1:12">
      <c r="A905" s="18">
        <f t="shared" si="88"/>
        <v>903</v>
      </c>
      <c r="B905" s="19" t="s">
        <v>218</v>
      </c>
      <c r="C905" s="19" t="s">
        <v>1272</v>
      </c>
      <c r="D905" s="20" t="s">
        <v>1290</v>
      </c>
      <c r="E905" s="21" t="s">
        <v>1586</v>
      </c>
      <c r="F905" s="19">
        <v>47000</v>
      </c>
      <c r="G905" s="20" t="s">
        <v>1415</v>
      </c>
      <c r="H905" s="20" t="s">
        <v>91</v>
      </c>
      <c r="I905" s="20" t="s">
        <v>1322</v>
      </c>
      <c r="J905" s="25">
        <v>4.35</v>
      </c>
      <c r="K905" s="26">
        <v>482.73</v>
      </c>
      <c r="L905" s="26">
        <v>482.73</v>
      </c>
    </row>
    <row r="906" s="2" customFormat="1" ht="20" customHeight="1" spans="1:12">
      <c r="A906" s="18">
        <f t="shared" si="88"/>
        <v>904</v>
      </c>
      <c r="B906" s="19" t="s">
        <v>218</v>
      </c>
      <c r="C906" s="19" t="s">
        <v>1587</v>
      </c>
      <c r="D906" s="20" t="s">
        <v>1290</v>
      </c>
      <c r="E906" s="21" t="s">
        <v>1588</v>
      </c>
      <c r="F906" s="19">
        <v>35000</v>
      </c>
      <c r="G906" s="20" t="s">
        <v>871</v>
      </c>
      <c r="H906" s="20" t="s">
        <v>872</v>
      </c>
      <c r="I906" s="20" t="s">
        <v>71</v>
      </c>
      <c r="J906" s="25">
        <v>4.35</v>
      </c>
      <c r="K906" s="26">
        <v>384.85</v>
      </c>
      <c r="L906" s="26">
        <v>384.85</v>
      </c>
    </row>
    <row r="907" s="2" customFormat="1" ht="20" customHeight="1" spans="1:12">
      <c r="A907" s="18">
        <f t="shared" si="88"/>
        <v>905</v>
      </c>
      <c r="B907" s="19" t="s">
        <v>218</v>
      </c>
      <c r="C907" s="19" t="s">
        <v>1334</v>
      </c>
      <c r="D907" s="20" t="s">
        <v>1290</v>
      </c>
      <c r="E907" s="21" t="s">
        <v>1589</v>
      </c>
      <c r="F907" s="19">
        <v>30000</v>
      </c>
      <c r="G907" s="20" t="s">
        <v>850</v>
      </c>
      <c r="H907" s="20" t="s">
        <v>851</v>
      </c>
      <c r="I907" s="20" t="s">
        <v>1292</v>
      </c>
      <c r="J907" s="25">
        <v>4.35</v>
      </c>
      <c r="K907" s="26">
        <v>326.23</v>
      </c>
      <c r="L907" s="26">
        <v>326.23</v>
      </c>
    </row>
    <row r="908" s="2" customFormat="1" ht="20" customHeight="1" spans="1:249">
      <c r="A908" s="18">
        <f t="shared" si="88"/>
        <v>906</v>
      </c>
      <c r="B908" s="19" t="s">
        <v>218</v>
      </c>
      <c r="C908" s="19" t="s">
        <v>1337</v>
      </c>
      <c r="D908" s="20" t="s">
        <v>1290</v>
      </c>
      <c r="E908" s="20" t="s">
        <v>1590</v>
      </c>
      <c r="F908" s="19">
        <v>50000</v>
      </c>
      <c r="G908" s="20" t="s">
        <v>1591</v>
      </c>
      <c r="H908" s="20" t="s">
        <v>1298</v>
      </c>
      <c r="I908" s="20" t="s">
        <v>1592</v>
      </c>
      <c r="J908" s="25">
        <v>4.35</v>
      </c>
      <c r="K908" s="26">
        <v>81.68</v>
      </c>
      <c r="L908" s="28">
        <v>81.68</v>
      </c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  <c r="DQ908" s="3"/>
      <c r="DR908" s="3"/>
      <c r="DS908" s="3"/>
      <c r="DT908" s="3"/>
      <c r="DU908" s="3"/>
      <c r="DV908" s="3"/>
      <c r="DW908" s="3"/>
      <c r="DX908" s="3"/>
      <c r="DY908" s="3"/>
      <c r="DZ908" s="3"/>
      <c r="EA908" s="3"/>
      <c r="EB908" s="3"/>
      <c r="EC908" s="3"/>
      <c r="ED908" s="3"/>
      <c r="EE908" s="3"/>
      <c r="EF908" s="3"/>
      <c r="EG908" s="3"/>
      <c r="EH908" s="3"/>
      <c r="EI908" s="3"/>
      <c r="EJ908" s="3"/>
      <c r="EK908" s="3"/>
      <c r="EL908" s="3"/>
      <c r="EM908" s="3"/>
      <c r="EN908" s="3"/>
      <c r="EO908" s="3"/>
      <c r="EP908" s="3"/>
      <c r="EQ908" s="3"/>
      <c r="ER908" s="3"/>
      <c r="ES908" s="3"/>
      <c r="ET908" s="3"/>
      <c r="EU908" s="3"/>
      <c r="EV908" s="3"/>
      <c r="EW908" s="3"/>
      <c r="EX908" s="3"/>
      <c r="EY908" s="3"/>
      <c r="EZ908" s="3"/>
      <c r="FA908" s="3"/>
      <c r="FB908" s="3"/>
      <c r="FC908" s="3"/>
      <c r="FD908" s="3"/>
      <c r="FE908" s="3"/>
      <c r="FF908" s="3"/>
      <c r="FG908" s="3"/>
      <c r="FH908" s="3"/>
      <c r="FI908" s="3"/>
      <c r="FJ908" s="3"/>
      <c r="FK908" s="3"/>
      <c r="FL908" s="3"/>
      <c r="FM908" s="3"/>
      <c r="FN908" s="3"/>
      <c r="FO908" s="3"/>
      <c r="FP908" s="3"/>
      <c r="FQ908" s="3"/>
      <c r="FR908" s="3"/>
      <c r="FS908" s="3"/>
      <c r="FT908" s="3"/>
      <c r="FU908" s="3"/>
      <c r="FV908" s="3"/>
      <c r="FW908" s="3"/>
      <c r="FX908" s="3"/>
      <c r="FY908" s="3"/>
      <c r="FZ908" s="3"/>
      <c r="GA908" s="3"/>
      <c r="GB908" s="3"/>
      <c r="GC908" s="3"/>
      <c r="GD908" s="3"/>
      <c r="GE908" s="3"/>
      <c r="GF908" s="3"/>
      <c r="GG908" s="3"/>
      <c r="GH908" s="3"/>
      <c r="GI908" s="3"/>
      <c r="GJ908" s="3"/>
      <c r="GK908" s="3"/>
      <c r="GL908" s="3"/>
      <c r="GM908" s="3"/>
      <c r="GN908" s="3"/>
      <c r="GO908" s="3"/>
      <c r="GP908" s="3"/>
      <c r="GQ908" s="3"/>
      <c r="GR908" s="3"/>
      <c r="GS908" s="3"/>
      <c r="GT908" s="3"/>
      <c r="GU908" s="3"/>
      <c r="GV908" s="3"/>
      <c r="GW908" s="3"/>
      <c r="GX908" s="3"/>
      <c r="GY908" s="3"/>
      <c r="GZ908" s="3"/>
      <c r="HA908" s="3"/>
      <c r="HB908" s="3"/>
      <c r="HC908" s="3"/>
      <c r="HD908" s="3"/>
      <c r="HE908" s="3"/>
      <c r="HF908" s="3"/>
      <c r="HG908" s="3"/>
      <c r="HH908" s="3"/>
      <c r="HI908" s="3"/>
      <c r="HJ908" s="3"/>
      <c r="HK908" s="3"/>
      <c r="HL908" s="3"/>
      <c r="HM908" s="3"/>
      <c r="HN908" s="3"/>
      <c r="HO908" s="3"/>
      <c r="HP908" s="3"/>
      <c r="HQ908" s="3"/>
      <c r="HR908" s="3"/>
      <c r="HS908" s="3"/>
      <c r="HT908" s="3"/>
      <c r="HU908" s="3"/>
      <c r="HV908" s="3"/>
      <c r="HW908" s="3"/>
      <c r="HX908" s="3"/>
      <c r="HY908" s="3"/>
      <c r="HZ908" s="3"/>
      <c r="IA908" s="3"/>
      <c r="IB908" s="3"/>
      <c r="IC908" s="3"/>
      <c r="ID908" s="3"/>
      <c r="IE908" s="3"/>
      <c r="IF908" s="3"/>
      <c r="IG908" s="3"/>
      <c r="IH908" s="3"/>
      <c r="II908" s="3"/>
      <c r="IJ908" s="3"/>
      <c r="IK908" s="3"/>
      <c r="IL908" s="3"/>
      <c r="IM908" s="3"/>
      <c r="IN908" s="3"/>
      <c r="IO908" s="3"/>
    </row>
    <row r="909" s="2" customFormat="1" ht="20" customHeight="1" spans="1:12">
      <c r="A909" s="18">
        <f t="shared" si="88"/>
        <v>907</v>
      </c>
      <c r="B909" s="19" t="s">
        <v>218</v>
      </c>
      <c r="C909" s="19" t="s">
        <v>1444</v>
      </c>
      <c r="D909" s="20" t="s">
        <v>1290</v>
      </c>
      <c r="E909" s="21" t="s">
        <v>1593</v>
      </c>
      <c r="F909" s="19">
        <v>28000</v>
      </c>
      <c r="G909" s="20" t="s">
        <v>137</v>
      </c>
      <c r="H909" s="20" t="s">
        <v>179</v>
      </c>
      <c r="I909" s="20" t="s">
        <v>1594</v>
      </c>
      <c r="J909" s="25">
        <v>4.35</v>
      </c>
      <c r="K909" s="26">
        <v>326.24</v>
      </c>
      <c r="L909" s="26">
        <v>326.24</v>
      </c>
    </row>
    <row r="910" s="2" customFormat="1" ht="20" customHeight="1" spans="1:12">
      <c r="A910" s="18">
        <f t="shared" si="88"/>
        <v>908</v>
      </c>
      <c r="B910" s="19" t="s">
        <v>218</v>
      </c>
      <c r="C910" s="19" t="s">
        <v>1501</v>
      </c>
      <c r="D910" s="20" t="s">
        <v>1290</v>
      </c>
      <c r="E910" s="21" t="s">
        <v>1595</v>
      </c>
      <c r="F910" s="19">
        <v>50000</v>
      </c>
      <c r="G910" s="20" t="s">
        <v>1524</v>
      </c>
      <c r="H910" s="20" t="s">
        <v>444</v>
      </c>
      <c r="I910" s="20" t="s">
        <v>816</v>
      </c>
      <c r="J910" s="25">
        <v>4.75</v>
      </c>
      <c r="K910" s="26">
        <v>593.71</v>
      </c>
      <c r="L910" s="26">
        <v>593.71</v>
      </c>
    </row>
    <row r="911" s="2" customFormat="1" ht="20" customHeight="1" spans="1:12">
      <c r="A911" s="18">
        <f t="shared" si="88"/>
        <v>909</v>
      </c>
      <c r="B911" s="19" t="s">
        <v>218</v>
      </c>
      <c r="C911" s="19" t="s">
        <v>1289</v>
      </c>
      <c r="D911" s="20" t="s">
        <v>1290</v>
      </c>
      <c r="E911" s="21" t="s">
        <v>1596</v>
      </c>
      <c r="F911" s="19">
        <v>50000</v>
      </c>
      <c r="G911" s="20" t="s">
        <v>137</v>
      </c>
      <c r="H911" s="20" t="s">
        <v>179</v>
      </c>
      <c r="I911" s="20" t="s">
        <v>816</v>
      </c>
      <c r="J911" s="25">
        <v>4.35</v>
      </c>
      <c r="K911" s="26">
        <v>471.24</v>
      </c>
      <c r="L911" s="26">
        <v>471.24</v>
      </c>
    </row>
    <row r="912" s="2" customFormat="1" ht="20" customHeight="1" spans="1:254">
      <c r="A912" s="18">
        <f t="shared" si="88"/>
        <v>910</v>
      </c>
      <c r="B912" s="19" t="s">
        <v>1386</v>
      </c>
      <c r="C912" s="19" t="s">
        <v>1597</v>
      </c>
      <c r="D912" s="20" t="s">
        <v>1290</v>
      </c>
      <c r="E912" s="21" t="s">
        <v>1598</v>
      </c>
      <c r="F912" s="19">
        <v>50000</v>
      </c>
      <c r="G912" s="20" t="s">
        <v>1570</v>
      </c>
      <c r="H912" s="20" t="s">
        <v>70</v>
      </c>
      <c r="I912" s="20" t="s">
        <v>816</v>
      </c>
      <c r="J912" s="25">
        <v>4.35</v>
      </c>
      <c r="K912" s="26">
        <v>12.08</v>
      </c>
      <c r="L912" s="26">
        <v>12.08</v>
      </c>
      <c r="IP912" s="12"/>
      <c r="IQ912" s="12"/>
      <c r="IR912" s="12"/>
      <c r="IS912" s="12"/>
      <c r="IT912" s="12"/>
    </row>
    <row r="913" s="2" customFormat="1" ht="20" customHeight="1" spans="1:12">
      <c r="A913" s="18">
        <f t="shared" si="88"/>
        <v>911</v>
      </c>
      <c r="B913" s="19" t="s">
        <v>218</v>
      </c>
      <c r="C913" s="19" t="s">
        <v>1318</v>
      </c>
      <c r="D913" s="20" t="s">
        <v>1290</v>
      </c>
      <c r="E913" s="21" t="s">
        <v>1599</v>
      </c>
      <c r="F913" s="19">
        <v>40000</v>
      </c>
      <c r="G913" s="20" t="s">
        <v>1546</v>
      </c>
      <c r="H913" s="20" t="s">
        <v>1547</v>
      </c>
      <c r="I913" s="20" t="s">
        <v>71</v>
      </c>
      <c r="J913" s="25">
        <v>4.35</v>
      </c>
      <c r="K913" s="26">
        <v>439.83</v>
      </c>
      <c r="L913" s="26">
        <v>439.83</v>
      </c>
    </row>
    <row r="914" s="2" customFormat="1" ht="20" customHeight="1" spans="1:12">
      <c r="A914" s="18">
        <f t="shared" ref="A914:A923" si="89">ROW()-2</f>
        <v>912</v>
      </c>
      <c r="B914" s="19" t="s">
        <v>218</v>
      </c>
      <c r="C914" s="19" t="s">
        <v>1289</v>
      </c>
      <c r="D914" s="20" t="s">
        <v>1290</v>
      </c>
      <c r="E914" s="21" t="s">
        <v>1600</v>
      </c>
      <c r="F914" s="19">
        <v>47000</v>
      </c>
      <c r="G914" s="20" t="s">
        <v>646</v>
      </c>
      <c r="H914" s="20" t="s">
        <v>70</v>
      </c>
      <c r="I914" s="20" t="s">
        <v>1601</v>
      </c>
      <c r="J914" s="25">
        <v>4.35</v>
      </c>
      <c r="K914" s="26">
        <v>552.34</v>
      </c>
      <c r="L914" s="26">
        <v>552.34</v>
      </c>
    </row>
    <row r="915" s="2" customFormat="1" ht="20" customHeight="1" spans="1:12">
      <c r="A915" s="18">
        <f t="shared" si="89"/>
        <v>913</v>
      </c>
      <c r="B915" s="19" t="s">
        <v>218</v>
      </c>
      <c r="C915" s="19" t="s">
        <v>1318</v>
      </c>
      <c r="D915" s="20" t="s">
        <v>1290</v>
      </c>
      <c r="E915" s="21" t="s">
        <v>1602</v>
      </c>
      <c r="F915" s="19">
        <v>30000</v>
      </c>
      <c r="G915" s="20" t="s">
        <v>580</v>
      </c>
      <c r="H915" s="20" t="s">
        <v>581</v>
      </c>
      <c r="I915" s="20" t="s">
        <v>71</v>
      </c>
      <c r="J915" s="25">
        <v>4.35</v>
      </c>
      <c r="K915" s="26">
        <v>329.86</v>
      </c>
      <c r="L915" s="26">
        <v>329.86</v>
      </c>
    </row>
    <row r="916" s="2" customFormat="1" ht="20" customHeight="1" spans="1:12">
      <c r="A916" s="18">
        <f t="shared" si="89"/>
        <v>914</v>
      </c>
      <c r="B916" s="19" t="s">
        <v>218</v>
      </c>
      <c r="C916" s="19" t="s">
        <v>1272</v>
      </c>
      <c r="D916" s="20" t="s">
        <v>1290</v>
      </c>
      <c r="E916" s="21" t="s">
        <v>1603</v>
      </c>
      <c r="F916" s="19">
        <v>47000</v>
      </c>
      <c r="G916" s="20" t="s">
        <v>1217</v>
      </c>
      <c r="H916" s="20" t="s">
        <v>287</v>
      </c>
      <c r="I916" s="20" t="s">
        <v>71</v>
      </c>
      <c r="J916" s="25">
        <v>4.35</v>
      </c>
      <c r="K916" s="26">
        <v>505.45</v>
      </c>
      <c r="L916" s="26">
        <v>505.45</v>
      </c>
    </row>
    <row r="917" s="2" customFormat="1" ht="20" customHeight="1" spans="1:12">
      <c r="A917" s="18">
        <f t="shared" si="89"/>
        <v>915</v>
      </c>
      <c r="B917" s="19" t="s">
        <v>37</v>
      </c>
      <c r="C917" s="19" t="s">
        <v>183</v>
      </c>
      <c r="D917" s="20" t="s">
        <v>1290</v>
      </c>
      <c r="E917" s="21" t="s">
        <v>1604</v>
      </c>
      <c r="F917" s="19">
        <v>47000</v>
      </c>
      <c r="G917" s="20" t="s">
        <v>1310</v>
      </c>
      <c r="H917" s="20" t="s">
        <v>179</v>
      </c>
      <c r="I917" s="20" t="s">
        <v>1322</v>
      </c>
      <c r="J917" s="25">
        <v>4.35</v>
      </c>
      <c r="K917" s="26">
        <v>591.04</v>
      </c>
      <c r="L917" s="26">
        <v>591.04</v>
      </c>
    </row>
    <row r="918" s="2" customFormat="1" ht="20" customHeight="1" spans="1:249">
      <c r="A918" s="18">
        <f t="shared" si="89"/>
        <v>916</v>
      </c>
      <c r="B918" s="19" t="s">
        <v>37</v>
      </c>
      <c r="C918" s="19" t="s">
        <v>183</v>
      </c>
      <c r="D918" s="20" t="s">
        <v>1290</v>
      </c>
      <c r="E918" s="20" t="s">
        <v>1605</v>
      </c>
      <c r="F918" s="19">
        <v>50000</v>
      </c>
      <c r="G918" s="20" t="s">
        <v>1606</v>
      </c>
      <c r="H918" s="20" t="s">
        <v>1607</v>
      </c>
      <c r="I918" s="20" t="s">
        <v>816</v>
      </c>
      <c r="J918" s="25">
        <v>4.75</v>
      </c>
      <c r="K918" s="26">
        <v>197.9</v>
      </c>
      <c r="L918" s="28">
        <v>197.9</v>
      </c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  <c r="DQ918" s="3"/>
      <c r="DR918" s="3"/>
      <c r="DS918" s="3"/>
      <c r="DT918" s="3"/>
      <c r="DU918" s="3"/>
      <c r="DV918" s="3"/>
      <c r="DW918" s="3"/>
      <c r="DX918" s="3"/>
      <c r="DY918" s="3"/>
      <c r="DZ918" s="3"/>
      <c r="EA918" s="3"/>
      <c r="EB918" s="3"/>
      <c r="EC918" s="3"/>
      <c r="ED918" s="3"/>
      <c r="EE918" s="3"/>
      <c r="EF918" s="3"/>
      <c r="EG918" s="3"/>
      <c r="EH918" s="3"/>
      <c r="EI918" s="3"/>
      <c r="EJ918" s="3"/>
      <c r="EK918" s="3"/>
      <c r="EL918" s="3"/>
      <c r="EM918" s="3"/>
      <c r="EN918" s="3"/>
      <c r="EO918" s="3"/>
      <c r="EP918" s="3"/>
      <c r="EQ918" s="3"/>
      <c r="ER918" s="3"/>
      <c r="ES918" s="3"/>
      <c r="ET918" s="3"/>
      <c r="EU918" s="3"/>
      <c r="EV918" s="3"/>
      <c r="EW918" s="3"/>
      <c r="EX918" s="3"/>
      <c r="EY918" s="3"/>
      <c r="EZ918" s="3"/>
      <c r="FA918" s="3"/>
      <c r="FB918" s="3"/>
      <c r="FC918" s="3"/>
      <c r="FD918" s="3"/>
      <c r="FE918" s="3"/>
      <c r="FF918" s="3"/>
      <c r="FG918" s="3"/>
      <c r="FH918" s="3"/>
      <c r="FI918" s="3"/>
      <c r="FJ918" s="3"/>
      <c r="FK918" s="3"/>
      <c r="FL918" s="3"/>
      <c r="FM918" s="3"/>
      <c r="FN918" s="3"/>
      <c r="FO918" s="3"/>
      <c r="FP918" s="3"/>
      <c r="FQ918" s="3"/>
      <c r="FR918" s="3"/>
      <c r="FS918" s="3"/>
      <c r="FT918" s="3"/>
      <c r="FU918" s="3"/>
      <c r="FV918" s="3"/>
      <c r="FW918" s="3"/>
      <c r="FX918" s="3"/>
      <c r="FY918" s="3"/>
      <c r="FZ918" s="3"/>
      <c r="GA918" s="3"/>
      <c r="GB918" s="3"/>
      <c r="GC918" s="3"/>
      <c r="GD918" s="3"/>
      <c r="GE918" s="3"/>
      <c r="GF918" s="3"/>
      <c r="GG918" s="3"/>
      <c r="GH918" s="3"/>
      <c r="GI918" s="3"/>
      <c r="GJ918" s="3"/>
      <c r="GK918" s="3"/>
      <c r="GL918" s="3"/>
      <c r="GM918" s="3"/>
      <c r="GN918" s="3"/>
      <c r="GO918" s="3"/>
      <c r="GP918" s="3"/>
      <c r="GQ918" s="3"/>
      <c r="GR918" s="3"/>
      <c r="GS918" s="3"/>
      <c r="GT918" s="3"/>
      <c r="GU918" s="3"/>
      <c r="GV918" s="3"/>
      <c r="GW918" s="3"/>
      <c r="GX918" s="3"/>
      <c r="GY918" s="3"/>
      <c r="GZ918" s="3"/>
      <c r="HA918" s="3"/>
      <c r="HB918" s="3"/>
      <c r="HC918" s="3"/>
      <c r="HD918" s="3"/>
      <c r="HE918" s="3"/>
      <c r="HF918" s="3"/>
      <c r="HG918" s="3"/>
      <c r="HH918" s="3"/>
      <c r="HI918" s="3"/>
      <c r="HJ918" s="3"/>
      <c r="HK918" s="3"/>
      <c r="HL918" s="3"/>
      <c r="HM918" s="3"/>
      <c r="HN918" s="3"/>
      <c r="HO918" s="3"/>
      <c r="HP918" s="3"/>
      <c r="HQ918" s="3"/>
      <c r="HR918" s="3"/>
      <c r="HS918" s="3"/>
      <c r="HT918" s="3"/>
      <c r="HU918" s="3"/>
      <c r="HV918" s="3"/>
      <c r="HW918" s="3"/>
      <c r="HX918" s="3"/>
      <c r="HY918" s="3"/>
      <c r="HZ918" s="3"/>
      <c r="IA918" s="3"/>
      <c r="IB918" s="3"/>
      <c r="IC918" s="3"/>
      <c r="ID918" s="3"/>
      <c r="IE918" s="3"/>
      <c r="IF918" s="3"/>
      <c r="IG918" s="3"/>
      <c r="IH918" s="3"/>
      <c r="II918" s="3"/>
      <c r="IJ918" s="3"/>
      <c r="IK918" s="3"/>
      <c r="IL918" s="3"/>
      <c r="IM918" s="3"/>
      <c r="IN918" s="3"/>
      <c r="IO918" s="3"/>
    </row>
    <row r="919" s="2" customFormat="1" ht="20" customHeight="1" spans="1:12">
      <c r="A919" s="18">
        <f t="shared" si="89"/>
        <v>917</v>
      </c>
      <c r="B919" s="19" t="s">
        <v>218</v>
      </c>
      <c r="C919" s="19" t="s">
        <v>1337</v>
      </c>
      <c r="D919" s="20" t="s">
        <v>1290</v>
      </c>
      <c r="E919" s="21" t="s">
        <v>1608</v>
      </c>
      <c r="F919" s="19">
        <v>45000</v>
      </c>
      <c r="G919" s="20" t="s">
        <v>463</v>
      </c>
      <c r="H919" s="20" t="s">
        <v>1151</v>
      </c>
      <c r="I919" s="20" t="s">
        <v>1322</v>
      </c>
      <c r="J919" s="25">
        <v>4.35</v>
      </c>
      <c r="K919" s="26">
        <v>489.37</v>
      </c>
      <c r="L919" s="26">
        <v>489.37</v>
      </c>
    </row>
    <row r="920" s="2" customFormat="1" ht="20" customHeight="1" spans="1:12">
      <c r="A920" s="18">
        <f t="shared" si="89"/>
        <v>918</v>
      </c>
      <c r="B920" s="19" t="s">
        <v>218</v>
      </c>
      <c r="C920" s="19" t="s">
        <v>1450</v>
      </c>
      <c r="D920" s="20" t="s">
        <v>1290</v>
      </c>
      <c r="E920" s="33" t="s">
        <v>1609</v>
      </c>
      <c r="F920" s="34">
        <v>50000</v>
      </c>
      <c r="G920" s="35" t="s">
        <v>1570</v>
      </c>
      <c r="H920" s="35" t="s">
        <v>70</v>
      </c>
      <c r="I920" s="35" t="s">
        <v>816</v>
      </c>
      <c r="J920" s="25">
        <v>4.35</v>
      </c>
      <c r="K920" s="30">
        <v>592.6</v>
      </c>
      <c r="L920" s="30">
        <v>592.6</v>
      </c>
    </row>
    <row r="921" s="2" customFormat="1" ht="20" customHeight="1" spans="1:12">
      <c r="A921" s="18">
        <f t="shared" si="89"/>
        <v>919</v>
      </c>
      <c r="B921" s="19" t="s">
        <v>13</v>
      </c>
      <c r="C921" s="19" t="s">
        <v>1610</v>
      </c>
      <c r="D921" s="20" t="s">
        <v>1290</v>
      </c>
      <c r="E921" s="21" t="s">
        <v>1611</v>
      </c>
      <c r="F921" s="19">
        <v>47000</v>
      </c>
      <c r="G921" s="20" t="s">
        <v>857</v>
      </c>
      <c r="H921" s="20" t="s">
        <v>858</v>
      </c>
      <c r="I921" s="20" t="s">
        <v>1594</v>
      </c>
      <c r="J921" s="25">
        <v>4.35</v>
      </c>
      <c r="K921" s="26">
        <v>516.8</v>
      </c>
      <c r="L921" s="26">
        <v>516.8</v>
      </c>
    </row>
    <row r="922" s="2" customFormat="1" ht="20" customHeight="1" spans="1:12">
      <c r="A922" s="18">
        <f t="shared" si="89"/>
        <v>920</v>
      </c>
      <c r="B922" s="19" t="s">
        <v>218</v>
      </c>
      <c r="C922" s="19" t="s">
        <v>1444</v>
      </c>
      <c r="D922" s="20" t="s">
        <v>1290</v>
      </c>
      <c r="E922" s="21" t="s">
        <v>1612</v>
      </c>
      <c r="F922" s="19">
        <v>30000</v>
      </c>
      <c r="G922" s="20" t="s">
        <v>1102</v>
      </c>
      <c r="H922" s="20" t="s">
        <v>1103</v>
      </c>
      <c r="I922" s="20" t="s">
        <v>71</v>
      </c>
      <c r="J922" s="25">
        <v>4.35</v>
      </c>
      <c r="K922" s="26">
        <v>329.86</v>
      </c>
      <c r="L922" s="26">
        <v>329.86</v>
      </c>
    </row>
    <row r="923" s="2" customFormat="1" ht="20" customHeight="1" spans="1:12">
      <c r="A923" s="18">
        <f t="shared" si="89"/>
        <v>921</v>
      </c>
      <c r="B923" s="19" t="s">
        <v>218</v>
      </c>
      <c r="C923" s="19" t="s">
        <v>1289</v>
      </c>
      <c r="D923" s="20" t="s">
        <v>1290</v>
      </c>
      <c r="E923" s="21" t="s">
        <v>1613</v>
      </c>
      <c r="F923" s="19">
        <v>16000</v>
      </c>
      <c r="G923" s="20" t="s">
        <v>129</v>
      </c>
      <c r="H923" s="20" t="s">
        <v>130</v>
      </c>
      <c r="I923" s="20" t="s">
        <v>1292</v>
      </c>
      <c r="J923" s="25">
        <v>4.35</v>
      </c>
      <c r="K923" s="26">
        <v>175.93</v>
      </c>
      <c r="L923" s="26">
        <v>175.93</v>
      </c>
    </row>
    <row r="924" s="2" customFormat="1" ht="20" customHeight="1" spans="1:12">
      <c r="A924" s="18">
        <f t="shared" ref="A924:A933" si="90">ROW()-2</f>
        <v>922</v>
      </c>
      <c r="B924" s="19" t="s">
        <v>218</v>
      </c>
      <c r="C924" s="19" t="s">
        <v>1444</v>
      </c>
      <c r="D924" s="20" t="s">
        <v>1290</v>
      </c>
      <c r="E924" s="21" t="s">
        <v>1614</v>
      </c>
      <c r="F924" s="19">
        <v>37500</v>
      </c>
      <c r="G924" s="20" t="s">
        <v>1143</v>
      </c>
      <c r="H924" s="20" t="s">
        <v>1144</v>
      </c>
      <c r="I924" s="20" t="s">
        <v>71</v>
      </c>
      <c r="J924" s="25">
        <v>4.35</v>
      </c>
      <c r="K924" s="26">
        <v>412.35</v>
      </c>
      <c r="L924" s="26">
        <v>412.35</v>
      </c>
    </row>
    <row r="925" s="2" customFormat="1" ht="20" customHeight="1" spans="1:12">
      <c r="A925" s="18">
        <f t="shared" si="90"/>
        <v>923</v>
      </c>
      <c r="B925" s="19" t="s">
        <v>218</v>
      </c>
      <c r="C925" s="19" t="s">
        <v>1272</v>
      </c>
      <c r="D925" s="20" t="s">
        <v>1290</v>
      </c>
      <c r="E925" s="21" t="s">
        <v>1615</v>
      </c>
      <c r="F925" s="19">
        <v>50000</v>
      </c>
      <c r="G925" s="20" t="s">
        <v>608</v>
      </c>
      <c r="H925" s="20" t="s">
        <v>547</v>
      </c>
      <c r="I925" s="20" t="s">
        <v>1616</v>
      </c>
      <c r="J925" s="25">
        <v>4.35</v>
      </c>
      <c r="K925" s="26">
        <v>345.57</v>
      </c>
      <c r="L925" s="26">
        <v>345.57</v>
      </c>
    </row>
    <row r="926" s="2" customFormat="1" ht="20" customHeight="1" spans="1:12">
      <c r="A926" s="18">
        <f t="shared" si="90"/>
        <v>924</v>
      </c>
      <c r="B926" s="19" t="s">
        <v>218</v>
      </c>
      <c r="C926" s="19" t="s">
        <v>1328</v>
      </c>
      <c r="D926" s="20" t="s">
        <v>1290</v>
      </c>
      <c r="E926" s="21" t="s">
        <v>1617</v>
      </c>
      <c r="F926" s="19">
        <v>40000</v>
      </c>
      <c r="G926" s="20" t="s">
        <v>832</v>
      </c>
      <c r="H926" s="20" t="s">
        <v>70</v>
      </c>
      <c r="I926" s="20" t="s">
        <v>816</v>
      </c>
      <c r="J926" s="25">
        <v>4.35</v>
      </c>
      <c r="K926" s="26">
        <v>538.15</v>
      </c>
      <c r="L926" s="26">
        <v>538.15</v>
      </c>
    </row>
    <row r="927" s="2" customFormat="1" ht="20" customHeight="1" spans="1:12">
      <c r="A927" s="18">
        <f t="shared" si="90"/>
        <v>925</v>
      </c>
      <c r="B927" s="19" t="s">
        <v>218</v>
      </c>
      <c r="C927" s="19" t="s">
        <v>1318</v>
      </c>
      <c r="D927" s="20" t="s">
        <v>1290</v>
      </c>
      <c r="E927" s="21" t="s">
        <v>1618</v>
      </c>
      <c r="F927" s="19">
        <v>27900</v>
      </c>
      <c r="G927" s="20" t="s">
        <v>129</v>
      </c>
      <c r="H927" s="20" t="s">
        <v>130</v>
      </c>
      <c r="I927" s="20" t="s">
        <v>1619</v>
      </c>
      <c r="J927" s="25">
        <v>4.35</v>
      </c>
      <c r="K927" s="26">
        <v>314.63</v>
      </c>
      <c r="L927" s="26">
        <v>314.63</v>
      </c>
    </row>
    <row r="928" s="2" customFormat="1" ht="20" customHeight="1" spans="1:12">
      <c r="A928" s="18">
        <f t="shared" si="90"/>
        <v>926</v>
      </c>
      <c r="B928" s="19" t="s">
        <v>218</v>
      </c>
      <c r="C928" s="19" t="s">
        <v>1587</v>
      </c>
      <c r="D928" s="20" t="s">
        <v>1290</v>
      </c>
      <c r="E928" s="21" t="s">
        <v>1620</v>
      </c>
      <c r="F928" s="19">
        <v>35000</v>
      </c>
      <c r="G928" s="20" t="s">
        <v>871</v>
      </c>
      <c r="H928" s="20" t="s">
        <v>872</v>
      </c>
      <c r="I928" s="20" t="s">
        <v>71</v>
      </c>
      <c r="J928" s="25">
        <v>4.35</v>
      </c>
      <c r="K928" s="26">
        <v>384.85</v>
      </c>
      <c r="L928" s="26">
        <v>384.85</v>
      </c>
    </row>
    <row r="929" s="2" customFormat="1" ht="20" customHeight="1" spans="1:12">
      <c r="A929" s="18">
        <f t="shared" si="90"/>
        <v>927</v>
      </c>
      <c r="B929" s="19" t="s">
        <v>218</v>
      </c>
      <c r="C929" s="19" t="s">
        <v>1444</v>
      </c>
      <c r="D929" s="20" t="s">
        <v>1290</v>
      </c>
      <c r="E929" s="21" t="s">
        <v>1621</v>
      </c>
      <c r="F929" s="19">
        <v>50000</v>
      </c>
      <c r="G929" s="20" t="s">
        <v>1622</v>
      </c>
      <c r="H929" s="20" t="s">
        <v>1623</v>
      </c>
      <c r="I929" s="20" t="s">
        <v>19</v>
      </c>
      <c r="J929" s="25">
        <v>4.35</v>
      </c>
      <c r="K929" s="26">
        <v>549.79</v>
      </c>
      <c r="L929" s="26">
        <v>549.79</v>
      </c>
    </row>
    <row r="930" s="2" customFormat="1" ht="20" customHeight="1" spans="1:12">
      <c r="A930" s="18">
        <f t="shared" si="90"/>
        <v>928</v>
      </c>
      <c r="B930" s="19" t="s">
        <v>218</v>
      </c>
      <c r="C930" s="19" t="s">
        <v>1587</v>
      </c>
      <c r="D930" s="20" t="s">
        <v>1290</v>
      </c>
      <c r="E930" s="21" t="s">
        <v>1624</v>
      </c>
      <c r="F930" s="19">
        <v>35000</v>
      </c>
      <c r="G930" s="20" t="s">
        <v>871</v>
      </c>
      <c r="H930" s="20" t="s">
        <v>872</v>
      </c>
      <c r="I930" s="20" t="s">
        <v>71</v>
      </c>
      <c r="J930" s="25">
        <v>4.35</v>
      </c>
      <c r="K930" s="26">
        <v>384.85</v>
      </c>
      <c r="L930" s="26">
        <v>384.85</v>
      </c>
    </row>
    <row r="931" s="2" customFormat="1" ht="20" customHeight="1" spans="1:12">
      <c r="A931" s="18">
        <f t="shared" si="90"/>
        <v>929</v>
      </c>
      <c r="B931" s="19" t="s">
        <v>218</v>
      </c>
      <c r="C931" s="19" t="s">
        <v>1522</v>
      </c>
      <c r="D931" s="20" t="s">
        <v>1290</v>
      </c>
      <c r="E931" s="21" t="s">
        <v>1625</v>
      </c>
      <c r="F931" s="19">
        <v>20000</v>
      </c>
      <c r="G931" s="20" t="s">
        <v>1626</v>
      </c>
      <c r="H931" s="20" t="s">
        <v>1091</v>
      </c>
      <c r="I931" s="20" t="s">
        <v>71</v>
      </c>
      <c r="J931" s="25">
        <v>4.35</v>
      </c>
      <c r="K931" s="26">
        <v>219.92</v>
      </c>
      <c r="L931" s="26">
        <v>219.92</v>
      </c>
    </row>
    <row r="932" s="2" customFormat="1" ht="20" customHeight="1" spans="1:12">
      <c r="A932" s="18">
        <f t="shared" si="90"/>
        <v>930</v>
      </c>
      <c r="B932" s="19" t="s">
        <v>112</v>
      </c>
      <c r="C932" s="19" t="s">
        <v>113</v>
      </c>
      <c r="D932" s="20" t="s">
        <v>1290</v>
      </c>
      <c r="E932" s="21" t="s">
        <v>1627</v>
      </c>
      <c r="F932" s="19">
        <v>47000</v>
      </c>
      <c r="G932" s="20" t="s">
        <v>111</v>
      </c>
      <c r="H932" s="20" t="s">
        <v>547</v>
      </c>
      <c r="I932" s="20" t="s">
        <v>1267</v>
      </c>
      <c r="J932" s="25">
        <v>4.35</v>
      </c>
      <c r="K932" s="26">
        <v>511.12</v>
      </c>
      <c r="L932" s="26">
        <v>511.12</v>
      </c>
    </row>
    <row r="933" s="2" customFormat="1" ht="20" customHeight="1" spans="1:12">
      <c r="A933" s="18">
        <f t="shared" si="90"/>
        <v>931</v>
      </c>
      <c r="B933" s="19" t="s">
        <v>218</v>
      </c>
      <c r="C933" s="19" t="s">
        <v>1272</v>
      </c>
      <c r="D933" s="20" t="s">
        <v>1290</v>
      </c>
      <c r="E933" s="21" t="s">
        <v>1628</v>
      </c>
      <c r="F933" s="19">
        <v>50000</v>
      </c>
      <c r="G933" s="20" t="s">
        <v>151</v>
      </c>
      <c r="H933" s="20" t="s">
        <v>70</v>
      </c>
      <c r="I933" s="20" t="s">
        <v>1629</v>
      </c>
      <c r="J933" s="25">
        <v>4.35</v>
      </c>
      <c r="K933" s="26">
        <v>447.08</v>
      </c>
      <c r="L933" s="26">
        <v>447.08</v>
      </c>
    </row>
    <row r="934" s="2" customFormat="1" ht="20" customHeight="1" spans="1:12">
      <c r="A934" s="18">
        <f t="shared" ref="A934:A943" si="91">ROW()-2</f>
        <v>932</v>
      </c>
      <c r="B934" s="19" t="s">
        <v>218</v>
      </c>
      <c r="C934" s="19" t="s">
        <v>1418</v>
      </c>
      <c r="D934" s="20" t="s">
        <v>1290</v>
      </c>
      <c r="E934" s="21" t="s">
        <v>1630</v>
      </c>
      <c r="F934" s="19">
        <v>50000</v>
      </c>
      <c r="G934" s="20" t="s">
        <v>1631</v>
      </c>
      <c r="H934" s="20" t="s">
        <v>632</v>
      </c>
      <c r="I934" s="20" t="s">
        <v>816</v>
      </c>
      <c r="J934" s="25">
        <v>4.75</v>
      </c>
      <c r="K934" s="26">
        <v>593.72</v>
      </c>
      <c r="L934" s="26">
        <v>593.72</v>
      </c>
    </row>
    <row r="935" s="2" customFormat="1" ht="20" customHeight="1" spans="1:12">
      <c r="A935" s="18">
        <f t="shared" si="91"/>
        <v>933</v>
      </c>
      <c r="B935" s="19" t="s">
        <v>37</v>
      </c>
      <c r="C935" s="19" t="s">
        <v>1233</v>
      </c>
      <c r="D935" s="20" t="s">
        <v>1290</v>
      </c>
      <c r="E935" s="21" t="s">
        <v>1632</v>
      </c>
      <c r="F935" s="19">
        <v>50000</v>
      </c>
      <c r="G935" s="20" t="s">
        <v>1631</v>
      </c>
      <c r="H935" s="20" t="s">
        <v>1633</v>
      </c>
      <c r="I935" s="20" t="s">
        <v>816</v>
      </c>
      <c r="J935" s="25">
        <v>4.75</v>
      </c>
      <c r="K935" s="26">
        <v>593.72</v>
      </c>
      <c r="L935" s="26">
        <v>593.72</v>
      </c>
    </row>
    <row r="936" s="2" customFormat="1" ht="20" customHeight="1" spans="1:12">
      <c r="A936" s="18">
        <f t="shared" si="91"/>
        <v>934</v>
      </c>
      <c r="B936" s="19" t="s">
        <v>218</v>
      </c>
      <c r="C936" s="19" t="s">
        <v>1337</v>
      </c>
      <c r="D936" s="20" t="s">
        <v>1290</v>
      </c>
      <c r="E936" s="21" t="s">
        <v>1634</v>
      </c>
      <c r="F936" s="19">
        <v>50000</v>
      </c>
      <c r="G936" s="20" t="s">
        <v>69</v>
      </c>
      <c r="H936" s="20" t="s">
        <v>382</v>
      </c>
      <c r="I936" s="20" t="s">
        <v>1364</v>
      </c>
      <c r="J936" s="25">
        <v>4.35</v>
      </c>
      <c r="K936" s="26">
        <v>352.8</v>
      </c>
      <c r="L936" s="26">
        <v>352.8</v>
      </c>
    </row>
    <row r="937" s="2" customFormat="1" ht="20" customHeight="1" spans="1:12">
      <c r="A937" s="18">
        <f t="shared" si="91"/>
        <v>935</v>
      </c>
      <c r="B937" s="19" t="s">
        <v>218</v>
      </c>
      <c r="C937" s="19" t="s">
        <v>1337</v>
      </c>
      <c r="D937" s="20" t="s">
        <v>1290</v>
      </c>
      <c r="E937" s="21" t="s">
        <v>1635</v>
      </c>
      <c r="F937" s="19">
        <v>48000</v>
      </c>
      <c r="G937" s="20" t="s">
        <v>69</v>
      </c>
      <c r="H937" s="20" t="s">
        <v>70</v>
      </c>
      <c r="I937" s="20" t="s">
        <v>1322</v>
      </c>
      <c r="J937" s="25">
        <v>4.35</v>
      </c>
      <c r="K937" s="26">
        <v>580.39</v>
      </c>
      <c r="L937" s="26">
        <v>580.39</v>
      </c>
    </row>
    <row r="938" s="2" customFormat="1" ht="20" customHeight="1" spans="1:12">
      <c r="A938" s="18">
        <f t="shared" si="91"/>
        <v>936</v>
      </c>
      <c r="B938" s="19" t="s">
        <v>218</v>
      </c>
      <c r="C938" s="19" t="s">
        <v>1337</v>
      </c>
      <c r="D938" s="20" t="s">
        <v>1290</v>
      </c>
      <c r="E938" s="21" t="s">
        <v>1636</v>
      </c>
      <c r="F938" s="19">
        <v>50000</v>
      </c>
      <c r="G938" s="20" t="s">
        <v>1224</v>
      </c>
      <c r="H938" s="20" t="s">
        <v>1551</v>
      </c>
      <c r="I938" s="20" t="s">
        <v>816</v>
      </c>
      <c r="J938" s="25">
        <v>4.35</v>
      </c>
      <c r="K938" s="26">
        <v>592.04</v>
      </c>
      <c r="L938" s="26">
        <v>592.04</v>
      </c>
    </row>
    <row r="939" s="2" customFormat="1" ht="20" customHeight="1" spans="1:12">
      <c r="A939" s="18">
        <f t="shared" si="91"/>
        <v>937</v>
      </c>
      <c r="B939" s="19" t="s">
        <v>218</v>
      </c>
      <c r="C939" s="19" t="s">
        <v>1498</v>
      </c>
      <c r="D939" s="20" t="s">
        <v>1290</v>
      </c>
      <c r="E939" s="21" t="s">
        <v>1637</v>
      </c>
      <c r="F939" s="19">
        <v>42000</v>
      </c>
      <c r="G939" s="20" t="s">
        <v>850</v>
      </c>
      <c r="H939" s="20" t="s">
        <v>851</v>
      </c>
      <c r="I939" s="20" t="s">
        <v>1376</v>
      </c>
      <c r="J939" s="25">
        <v>4.35</v>
      </c>
      <c r="K939" s="26">
        <v>466.88</v>
      </c>
      <c r="L939" s="26">
        <v>466.88</v>
      </c>
    </row>
    <row r="940" s="2" customFormat="1" ht="20" customHeight="1" spans="1:254">
      <c r="A940" s="18">
        <f t="shared" si="91"/>
        <v>938</v>
      </c>
      <c r="B940" s="19" t="s">
        <v>218</v>
      </c>
      <c r="C940" s="19" t="s">
        <v>1426</v>
      </c>
      <c r="D940" s="20" t="s">
        <v>1290</v>
      </c>
      <c r="E940" s="21" t="s">
        <v>1638</v>
      </c>
      <c r="F940" s="19">
        <v>50000</v>
      </c>
      <c r="G940" s="20" t="s">
        <v>1449</v>
      </c>
      <c r="H940" s="20" t="s">
        <v>70</v>
      </c>
      <c r="I940" s="20" t="s">
        <v>816</v>
      </c>
      <c r="J940" s="25">
        <v>4.35</v>
      </c>
      <c r="K940" s="26">
        <v>416.88</v>
      </c>
      <c r="L940" s="26">
        <v>416.88</v>
      </c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12"/>
      <c r="BC940" s="12"/>
      <c r="BD940" s="12"/>
      <c r="BE940" s="12"/>
      <c r="BF940" s="12"/>
      <c r="BG940" s="12"/>
      <c r="BH940" s="12"/>
      <c r="BI940" s="12"/>
      <c r="BJ940" s="12"/>
      <c r="BK940" s="12"/>
      <c r="BL940" s="12"/>
      <c r="BM940" s="12"/>
      <c r="BN940" s="12"/>
      <c r="BO940" s="12"/>
      <c r="BP940" s="12"/>
      <c r="BQ940" s="12"/>
      <c r="BR940" s="12"/>
      <c r="BS940" s="12"/>
      <c r="BT940" s="12"/>
      <c r="BU940" s="12"/>
      <c r="BV940" s="12"/>
      <c r="BW940" s="12"/>
      <c r="BX940" s="12"/>
      <c r="BY940" s="12"/>
      <c r="BZ940" s="12"/>
      <c r="CA940" s="12"/>
      <c r="CB940" s="12"/>
      <c r="CC940" s="12"/>
      <c r="CD940" s="12"/>
      <c r="CE940" s="12"/>
      <c r="CF940" s="12"/>
      <c r="CG940" s="12"/>
      <c r="CH940" s="12"/>
      <c r="CI940" s="12"/>
      <c r="CJ940" s="12"/>
      <c r="CK940" s="12"/>
      <c r="CL940" s="12"/>
      <c r="CM940" s="12"/>
      <c r="CN940" s="12"/>
      <c r="CO940" s="12"/>
      <c r="CP940" s="12"/>
      <c r="CQ940" s="12"/>
      <c r="CR940" s="12"/>
      <c r="CS940" s="12"/>
      <c r="CT940" s="12"/>
      <c r="CU940" s="12"/>
      <c r="CV940" s="12"/>
      <c r="CW940" s="12"/>
      <c r="CX940" s="12"/>
      <c r="CY940" s="12"/>
      <c r="CZ940" s="12"/>
      <c r="DA940" s="12"/>
      <c r="DB940" s="12"/>
      <c r="DC940" s="12"/>
      <c r="DD940" s="12"/>
      <c r="DE940" s="12"/>
      <c r="DF940" s="12"/>
      <c r="DG940" s="12"/>
      <c r="DH940" s="12"/>
      <c r="DI940" s="12"/>
      <c r="DJ940" s="12"/>
      <c r="DK940" s="12"/>
      <c r="DL940" s="12"/>
      <c r="DM940" s="12"/>
      <c r="DN940" s="12"/>
      <c r="DO940" s="12"/>
      <c r="DP940" s="12"/>
      <c r="DQ940" s="12"/>
      <c r="DR940" s="12"/>
      <c r="DS940" s="12"/>
      <c r="DT940" s="12"/>
      <c r="DU940" s="12"/>
      <c r="DV940" s="12"/>
      <c r="DW940" s="12"/>
      <c r="DX940" s="12"/>
      <c r="DY940" s="12"/>
      <c r="DZ940" s="12"/>
      <c r="EA940" s="12"/>
      <c r="EB940" s="12"/>
      <c r="EC940" s="12"/>
      <c r="ED940" s="12"/>
      <c r="EE940" s="12"/>
      <c r="EF940" s="12"/>
      <c r="EG940" s="12"/>
      <c r="EH940" s="12"/>
      <c r="EI940" s="12"/>
      <c r="EJ940" s="12"/>
      <c r="EK940" s="12"/>
      <c r="EL940" s="12"/>
      <c r="EM940" s="12"/>
      <c r="EN940" s="12"/>
      <c r="EO940" s="12"/>
      <c r="EP940" s="12"/>
      <c r="EQ940" s="12"/>
      <c r="ER940" s="12"/>
      <c r="ES940" s="12"/>
      <c r="ET940" s="12"/>
      <c r="EU940" s="12"/>
      <c r="EV940" s="12"/>
      <c r="EW940" s="12"/>
      <c r="EX940" s="12"/>
      <c r="EY940" s="12"/>
      <c r="EZ940" s="12"/>
      <c r="FA940" s="12"/>
      <c r="FB940" s="12"/>
      <c r="FC940" s="12"/>
      <c r="FD940" s="12"/>
      <c r="FE940" s="12"/>
      <c r="FF940" s="12"/>
      <c r="FG940" s="12"/>
      <c r="FH940" s="12"/>
      <c r="FI940" s="12"/>
      <c r="FJ940" s="12"/>
      <c r="FK940" s="12"/>
      <c r="FL940" s="12"/>
      <c r="FM940" s="12"/>
      <c r="FN940" s="12"/>
      <c r="FO940" s="12"/>
      <c r="FP940" s="12"/>
      <c r="FQ940" s="12"/>
      <c r="FR940" s="12"/>
      <c r="FS940" s="12"/>
      <c r="FT940" s="12"/>
      <c r="FU940" s="12"/>
      <c r="FV940" s="12"/>
      <c r="FW940" s="12"/>
      <c r="FX940" s="12"/>
      <c r="FY940" s="12"/>
      <c r="FZ940" s="12"/>
      <c r="GA940" s="12"/>
      <c r="GB940" s="12"/>
      <c r="GC940" s="12"/>
      <c r="GD940" s="12"/>
      <c r="GE940" s="12"/>
      <c r="GF940" s="12"/>
      <c r="GG940" s="12"/>
      <c r="GH940" s="12"/>
      <c r="GI940" s="12"/>
      <c r="GJ940" s="12"/>
      <c r="GK940" s="12"/>
      <c r="GL940" s="12"/>
      <c r="GM940" s="12"/>
      <c r="GN940" s="12"/>
      <c r="GO940" s="12"/>
      <c r="GP940" s="12"/>
      <c r="GQ940" s="12"/>
      <c r="GR940" s="12"/>
      <c r="GS940" s="12"/>
      <c r="GT940" s="12"/>
      <c r="GU940" s="12"/>
      <c r="GV940" s="12"/>
      <c r="GW940" s="12"/>
      <c r="GX940" s="12"/>
      <c r="GY940" s="12"/>
      <c r="GZ940" s="12"/>
      <c r="HA940" s="12"/>
      <c r="HB940" s="12"/>
      <c r="HC940" s="12"/>
      <c r="HD940" s="12"/>
      <c r="HE940" s="12"/>
      <c r="HF940" s="12"/>
      <c r="HG940" s="12"/>
      <c r="HH940" s="12"/>
      <c r="HI940" s="12"/>
      <c r="HJ940" s="12"/>
      <c r="HK940" s="12"/>
      <c r="HL940" s="12"/>
      <c r="HM940" s="12"/>
      <c r="HN940" s="12"/>
      <c r="HO940" s="12"/>
      <c r="HP940" s="12"/>
      <c r="HQ940" s="12"/>
      <c r="HR940" s="12"/>
      <c r="HS940" s="12"/>
      <c r="HT940" s="12"/>
      <c r="HU940" s="12"/>
      <c r="HV940" s="12"/>
      <c r="HW940" s="12"/>
      <c r="HX940" s="12"/>
      <c r="HY940" s="12"/>
      <c r="HZ940" s="12"/>
      <c r="IA940" s="12"/>
      <c r="IB940" s="12"/>
      <c r="IC940" s="12"/>
      <c r="ID940" s="12"/>
      <c r="IE940" s="12"/>
      <c r="IF940" s="12"/>
      <c r="IG940" s="12"/>
      <c r="IH940" s="12"/>
      <c r="II940" s="12"/>
      <c r="IJ940" s="12"/>
      <c r="IK940" s="12"/>
      <c r="IL940" s="12"/>
      <c r="IM940" s="12"/>
      <c r="IO940" s="12"/>
      <c r="IP940" s="12"/>
      <c r="IQ940" s="12"/>
      <c r="IR940" s="12"/>
      <c r="IS940" s="12"/>
      <c r="IT940" s="12"/>
    </row>
    <row r="941" s="2" customFormat="1" ht="20" customHeight="1" spans="1:12">
      <c r="A941" s="18">
        <f t="shared" si="91"/>
        <v>939</v>
      </c>
      <c r="B941" s="19" t="s">
        <v>218</v>
      </c>
      <c r="C941" s="19" t="s">
        <v>1334</v>
      </c>
      <c r="D941" s="20" t="s">
        <v>1290</v>
      </c>
      <c r="E941" s="21" t="s">
        <v>1639</v>
      </c>
      <c r="F941" s="19">
        <v>48000</v>
      </c>
      <c r="G941" s="20" t="s">
        <v>142</v>
      </c>
      <c r="H941" s="20" t="s">
        <v>547</v>
      </c>
      <c r="I941" s="20" t="s">
        <v>1594</v>
      </c>
      <c r="J941" s="25">
        <v>4.35</v>
      </c>
      <c r="K941" s="26">
        <v>539.16</v>
      </c>
      <c r="L941" s="26">
        <v>539.16</v>
      </c>
    </row>
    <row r="942" s="2" customFormat="1" ht="20" customHeight="1" spans="1:249">
      <c r="A942" s="18">
        <f t="shared" si="91"/>
        <v>940</v>
      </c>
      <c r="B942" s="19" t="s">
        <v>353</v>
      </c>
      <c r="C942" s="19" t="s">
        <v>1640</v>
      </c>
      <c r="D942" s="20" t="s">
        <v>1290</v>
      </c>
      <c r="E942" s="20" t="s">
        <v>1641</v>
      </c>
      <c r="F942" s="19">
        <v>50000</v>
      </c>
      <c r="G942" s="20" t="s">
        <v>1642</v>
      </c>
      <c r="H942" s="20" t="s">
        <v>936</v>
      </c>
      <c r="I942" s="20" t="s">
        <v>816</v>
      </c>
      <c r="J942" s="25">
        <v>4.75</v>
      </c>
      <c r="K942" s="26">
        <v>262.89</v>
      </c>
      <c r="L942" s="28">
        <v>262.89</v>
      </c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  <c r="DQ942" s="3"/>
      <c r="DR942" s="3"/>
      <c r="DS942" s="3"/>
      <c r="DT942" s="3"/>
      <c r="DU942" s="3"/>
      <c r="DV942" s="3"/>
      <c r="DW942" s="3"/>
      <c r="DX942" s="3"/>
      <c r="DY942" s="3"/>
      <c r="DZ942" s="3"/>
      <c r="EA942" s="3"/>
      <c r="EB942" s="3"/>
      <c r="EC942" s="3"/>
      <c r="ED942" s="3"/>
      <c r="EE942" s="3"/>
      <c r="EF942" s="3"/>
      <c r="EG942" s="3"/>
      <c r="EH942" s="3"/>
      <c r="EI942" s="3"/>
      <c r="EJ942" s="3"/>
      <c r="EK942" s="3"/>
      <c r="EL942" s="3"/>
      <c r="EM942" s="3"/>
      <c r="EN942" s="3"/>
      <c r="EO942" s="3"/>
      <c r="EP942" s="3"/>
      <c r="EQ942" s="3"/>
      <c r="ER942" s="3"/>
      <c r="ES942" s="3"/>
      <c r="ET942" s="3"/>
      <c r="EU942" s="3"/>
      <c r="EV942" s="3"/>
      <c r="EW942" s="3"/>
      <c r="EX942" s="3"/>
      <c r="EY942" s="3"/>
      <c r="EZ942" s="3"/>
      <c r="FA942" s="3"/>
      <c r="FB942" s="3"/>
      <c r="FC942" s="3"/>
      <c r="FD942" s="3"/>
      <c r="FE942" s="3"/>
      <c r="FF942" s="3"/>
      <c r="FG942" s="3"/>
      <c r="FH942" s="3"/>
      <c r="FI942" s="3"/>
      <c r="FJ942" s="3"/>
      <c r="FK942" s="3"/>
      <c r="FL942" s="3"/>
      <c r="FM942" s="3"/>
      <c r="FN942" s="3"/>
      <c r="FO942" s="3"/>
      <c r="FP942" s="3"/>
      <c r="FQ942" s="3"/>
      <c r="FR942" s="3"/>
      <c r="FS942" s="3"/>
      <c r="FT942" s="3"/>
      <c r="FU942" s="3"/>
      <c r="FV942" s="3"/>
      <c r="FW942" s="3"/>
      <c r="FX942" s="3"/>
      <c r="FY942" s="3"/>
      <c r="FZ942" s="3"/>
      <c r="GA942" s="3"/>
      <c r="GB942" s="3"/>
      <c r="GC942" s="3"/>
      <c r="GD942" s="3"/>
      <c r="GE942" s="3"/>
      <c r="GF942" s="3"/>
      <c r="GG942" s="3"/>
      <c r="GH942" s="3"/>
      <c r="GI942" s="3"/>
      <c r="GJ942" s="3"/>
      <c r="GK942" s="3"/>
      <c r="GL942" s="3"/>
      <c r="GM942" s="3"/>
      <c r="GN942" s="3"/>
      <c r="GO942" s="3"/>
      <c r="GP942" s="3"/>
      <c r="GQ942" s="3"/>
      <c r="GR942" s="3"/>
      <c r="GS942" s="3"/>
      <c r="GT942" s="3"/>
      <c r="GU942" s="3"/>
      <c r="GV942" s="3"/>
      <c r="GW942" s="3"/>
      <c r="GX942" s="3"/>
      <c r="GY942" s="3"/>
      <c r="GZ942" s="3"/>
      <c r="HA942" s="3"/>
      <c r="HB942" s="3"/>
      <c r="HC942" s="3"/>
      <c r="HD942" s="3"/>
      <c r="HE942" s="3"/>
      <c r="HF942" s="3"/>
      <c r="HG942" s="3"/>
      <c r="HH942" s="3"/>
      <c r="HI942" s="3"/>
      <c r="HJ942" s="3"/>
      <c r="HK942" s="3"/>
      <c r="HL942" s="3"/>
      <c r="HM942" s="3"/>
      <c r="HN942" s="3"/>
      <c r="HO942" s="3"/>
      <c r="HP942" s="3"/>
      <c r="HQ942" s="3"/>
      <c r="HR942" s="3"/>
      <c r="HS942" s="3"/>
      <c r="HT942" s="3"/>
      <c r="HU942" s="3"/>
      <c r="HV942" s="3"/>
      <c r="HW942" s="3"/>
      <c r="HX942" s="3"/>
      <c r="HY942" s="3"/>
      <c r="HZ942" s="3"/>
      <c r="IA942" s="3"/>
      <c r="IB942" s="3"/>
      <c r="IC942" s="3"/>
      <c r="ID942" s="3"/>
      <c r="IE942" s="3"/>
      <c r="IF942" s="3"/>
      <c r="IG942" s="3"/>
      <c r="IH942" s="3"/>
      <c r="II942" s="3"/>
      <c r="IJ942" s="3"/>
      <c r="IK942" s="3"/>
      <c r="IL942" s="3"/>
      <c r="IM942" s="3"/>
      <c r="IN942" s="3"/>
      <c r="IO942" s="3"/>
    </row>
    <row r="943" s="2" customFormat="1" ht="20" customHeight="1" spans="1:12">
      <c r="A943" s="18">
        <f t="shared" si="91"/>
        <v>941</v>
      </c>
      <c r="B943" s="19" t="s">
        <v>218</v>
      </c>
      <c r="C943" s="19" t="s">
        <v>1544</v>
      </c>
      <c r="D943" s="20" t="s">
        <v>1290</v>
      </c>
      <c r="E943" s="21" t="s">
        <v>1643</v>
      </c>
      <c r="F943" s="19">
        <v>50000</v>
      </c>
      <c r="G943" s="20" t="s">
        <v>1644</v>
      </c>
      <c r="H943" s="20" t="s">
        <v>152</v>
      </c>
      <c r="I943" s="20" t="s">
        <v>19</v>
      </c>
      <c r="J943" s="25">
        <v>4.35</v>
      </c>
      <c r="K943" s="26">
        <v>549.79</v>
      </c>
      <c r="L943" s="26">
        <v>549.79</v>
      </c>
    </row>
    <row r="944" s="2" customFormat="1" ht="20" customHeight="1" spans="1:12">
      <c r="A944" s="18">
        <f t="shared" ref="A944:A953" si="92">ROW()-2</f>
        <v>942</v>
      </c>
      <c r="B944" s="19" t="s">
        <v>218</v>
      </c>
      <c r="C944" s="19" t="s">
        <v>1272</v>
      </c>
      <c r="D944" s="20" t="s">
        <v>1290</v>
      </c>
      <c r="E944" s="21" t="s">
        <v>1645</v>
      </c>
      <c r="F944" s="19">
        <v>20000</v>
      </c>
      <c r="G944" s="20" t="s">
        <v>1217</v>
      </c>
      <c r="H944" s="20" t="s">
        <v>287</v>
      </c>
      <c r="I944" s="20" t="s">
        <v>1322</v>
      </c>
      <c r="J944" s="25">
        <v>4.35</v>
      </c>
      <c r="K944" s="26">
        <v>219.92</v>
      </c>
      <c r="L944" s="26">
        <v>219.92</v>
      </c>
    </row>
    <row r="945" s="2" customFormat="1" ht="20" customHeight="1" spans="1:12">
      <c r="A945" s="18">
        <f t="shared" si="92"/>
        <v>943</v>
      </c>
      <c r="B945" s="19" t="s">
        <v>218</v>
      </c>
      <c r="C945" s="19" t="s">
        <v>1289</v>
      </c>
      <c r="D945" s="20" t="s">
        <v>1290</v>
      </c>
      <c r="E945" s="21" t="s">
        <v>1646</v>
      </c>
      <c r="F945" s="19">
        <v>45000</v>
      </c>
      <c r="G945" s="20" t="s">
        <v>646</v>
      </c>
      <c r="H945" s="20" t="s">
        <v>70</v>
      </c>
      <c r="I945" s="20" t="s">
        <v>1114</v>
      </c>
      <c r="J945" s="25">
        <v>4.35</v>
      </c>
      <c r="K945" s="26">
        <v>516.47</v>
      </c>
      <c r="L945" s="26">
        <v>516.47</v>
      </c>
    </row>
    <row r="946" s="2" customFormat="1" ht="20" customHeight="1" spans="1:249">
      <c r="A946" s="18">
        <f t="shared" si="92"/>
        <v>944</v>
      </c>
      <c r="B946" s="19" t="s">
        <v>218</v>
      </c>
      <c r="C946" s="19" t="s">
        <v>1289</v>
      </c>
      <c r="D946" s="20" t="s">
        <v>1290</v>
      </c>
      <c r="E946" s="20" t="s">
        <v>1647</v>
      </c>
      <c r="F946" s="19">
        <v>37400</v>
      </c>
      <c r="G946" s="20" t="s">
        <v>1648</v>
      </c>
      <c r="H946" s="20" t="s">
        <v>1341</v>
      </c>
      <c r="I946" s="20" t="s">
        <v>1649</v>
      </c>
      <c r="J946" s="25">
        <v>4.75</v>
      </c>
      <c r="K946" s="26">
        <v>124.89</v>
      </c>
      <c r="L946" s="28">
        <v>124.89</v>
      </c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  <c r="DQ946" s="3"/>
      <c r="DR946" s="3"/>
      <c r="DS946" s="3"/>
      <c r="DT946" s="3"/>
      <c r="DU946" s="3"/>
      <c r="DV946" s="3"/>
      <c r="DW946" s="3"/>
      <c r="DX946" s="3"/>
      <c r="DY946" s="3"/>
      <c r="DZ946" s="3"/>
      <c r="EA946" s="3"/>
      <c r="EB946" s="3"/>
      <c r="EC946" s="3"/>
      <c r="ED946" s="3"/>
      <c r="EE946" s="3"/>
      <c r="EF946" s="3"/>
      <c r="EG946" s="3"/>
      <c r="EH946" s="3"/>
      <c r="EI946" s="3"/>
      <c r="EJ946" s="3"/>
      <c r="EK946" s="3"/>
      <c r="EL946" s="3"/>
      <c r="EM946" s="3"/>
      <c r="EN946" s="3"/>
      <c r="EO946" s="3"/>
      <c r="EP946" s="3"/>
      <c r="EQ946" s="3"/>
      <c r="ER946" s="3"/>
      <c r="ES946" s="3"/>
      <c r="ET946" s="3"/>
      <c r="EU946" s="3"/>
      <c r="EV946" s="3"/>
      <c r="EW946" s="3"/>
      <c r="EX946" s="3"/>
      <c r="EY946" s="3"/>
      <c r="EZ946" s="3"/>
      <c r="FA946" s="3"/>
      <c r="FB946" s="3"/>
      <c r="FC946" s="3"/>
      <c r="FD946" s="3"/>
      <c r="FE946" s="3"/>
      <c r="FF946" s="3"/>
      <c r="FG946" s="3"/>
      <c r="FH946" s="3"/>
      <c r="FI946" s="3"/>
      <c r="FJ946" s="3"/>
      <c r="FK946" s="3"/>
      <c r="FL946" s="3"/>
      <c r="FM946" s="3"/>
      <c r="FN946" s="3"/>
      <c r="FO946" s="3"/>
      <c r="FP946" s="3"/>
      <c r="FQ946" s="3"/>
      <c r="FR946" s="3"/>
      <c r="FS946" s="3"/>
      <c r="FT946" s="3"/>
      <c r="FU946" s="3"/>
      <c r="FV946" s="3"/>
      <c r="FW946" s="3"/>
      <c r="FX946" s="3"/>
      <c r="FY946" s="3"/>
      <c r="FZ946" s="3"/>
      <c r="GA946" s="3"/>
      <c r="GB946" s="3"/>
      <c r="GC946" s="3"/>
      <c r="GD946" s="3"/>
      <c r="GE946" s="3"/>
      <c r="GF946" s="3"/>
      <c r="GG946" s="3"/>
      <c r="GH946" s="3"/>
      <c r="GI946" s="3"/>
      <c r="GJ946" s="3"/>
      <c r="GK946" s="3"/>
      <c r="GL946" s="3"/>
      <c r="GM946" s="3"/>
      <c r="GN946" s="3"/>
      <c r="GO946" s="3"/>
      <c r="GP946" s="3"/>
      <c r="GQ946" s="3"/>
      <c r="GR946" s="3"/>
      <c r="GS946" s="3"/>
      <c r="GT946" s="3"/>
      <c r="GU946" s="3"/>
      <c r="GV946" s="3"/>
      <c r="GW946" s="3"/>
      <c r="GX946" s="3"/>
      <c r="GY946" s="3"/>
      <c r="GZ946" s="3"/>
      <c r="HA946" s="3"/>
      <c r="HB946" s="3"/>
      <c r="HC946" s="3"/>
      <c r="HD946" s="3"/>
      <c r="HE946" s="3"/>
      <c r="HF946" s="3"/>
      <c r="HG946" s="3"/>
      <c r="HH946" s="3"/>
      <c r="HI946" s="3"/>
      <c r="HJ946" s="3"/>
      <c r="HK946" s="3"/>
      <c r="HL946" s="3"/>
      <c r="HM946" s="3"/>
      <c r="HN946" s="3"/>
      <c r="HO946" s="3"/>
      <c r="HP946" s="3"/>
      <c r="HQ946" s="3"/>
      <c r="HR946" s="3"/>
      <c r="HS946" s="3"/>
      <c r="HT946" s="3"/>
      <c r="HU946" s="3"/>
      <c r="HV946" s="3"/>
      <c r="HW946" s="3"/>
      <c r="HX946" s="3"/>
      <c r="HY946" s="3"/>
      <c r="HZ946" s="3"/>
      <c r="IA946" s="3"/>
      <c r="IB946" s="3"/>
      <c r="IC946" s="3"/>
      <c r="ID946" s="3"/>
      <c r="IE946" s="3"/>
      <c r="IF946" s="3"/>
      <c r="IG946" s="3"/>
      <c r="IH946" s="3"/>
      <c r="II946" s="3"/>
      <c r="IJ946" s="3"/>
      <c r="IK946" s="3"/>
      <c r="IL946" s="3"/>
      <c r="IM946" s="3"/>
      <c r="IN946" s="3"/>
      <c r="IO946" s="3"/>
    </row>
    <row r="947" s="2" customFormat="1" ht="20" customHeight="1" spans="1:12">
      <c r="A947" s="18">
        <f t="shared" si="92"/>
        <v>945</v>
      </c>
      <c r="B947" s="19" t="s">
        <v>218</v>
      </c>
      <c r="C947" s="19" t="s">
        <v>1318</v>
      </c>
      <c r="D947" s="20" t="s">
        <v>1290</v>
      </c>
      <c r="E947" s="21" t="s">
        <v>1650</v>
      </c>
      <c r="F947" s="19">
        <v>19000</v>
      </c>
      <c r="G947" s="20" t="s">
        <v>104</v>
      </c>
      <c r="H947" s="20" t="s">
        <v>105</v>
      </c>
      <c r="I947" s="20" t="s">
        <v>71</v>
      </c>
      <c r="J947" s="25">
        <v>4.35</v>
      </c>
      <c r="K947" s="26">
        <v>206.62</v>
      </c>
      <c r="L947" s="26">
        <v>206.62</v>
      </c>
    </row>
    <row r="948" s="2" customFormat="1" ht="20" customHeight="1" spans="1:12">
      <c r="A948" s="18">
        <f t="shared" si="92"/>
        <v>946</v>
      </c>
      <c r="B948" s="19" t="s">
        <v>218</v>
      </c>
      <c r="C948" s="19" t="s">
        <v>1318</v>
      </c>
      <c r="D948" s="20" t="s">
        <v>1290</v>
      </c>
      <c r="E948" s="21" t="s">
        <v>1651</v>
      </c>
      <c r="F948" s="19">
        <v>20000</v>
      </c>
      <c r="G948" s="20" t="s">
        <v>111</v>
      </c>
      <c r="H948" s="20" t="s">
        <v>547</v>
      </c>
      <c r="I948" s="20" t="s">
        <v>1364</v>
      </c>
      <c r="J948" s="25">
        <v>4.35</v>
      </c>
      <c r="K948" s="26">
        <v>204.39</v>
      </c>
      <c r="L948" s="26">
        <v>204.39</v>
      </c>
    </row>
    <row r="949" s="2" customFormat="1" ht="20" customHeight="1" spans="1:12">
      <c r="A949" s="18">
        <f t="shared" si="92"/>
        <v>947</v>
      </c>
      <c r="B949" s="19" t="s">
        <v>218</v>
      </c>
      <c r="C949" s="19" t="s">
        <v>1498</v>
      </c>
      <c r="D949" s="20" t="s">
        <v>1290</v>
      </c>
      <c r="E949" s="21" t="s">
        <v>1652</v>
      </c>
      <c r="F949" s="19">
        <v>50000</v>
      </c>
      <c r="G949" s="20" t="s">
        <v>663</v>
      </c>
      <c r="H949" s="20" t="s">
        <v>664</v>
      </c>
      <c r="I949" s="20" t="s">
        <v>816</v>
      </c>
      <c r="J949" s="25">
        <v>4.35</v>
      </c>
      <c r="K949" s="26">
        <v>561.87</v>
      </c>
      <c r="L949" s="26">
        <v>561.87</v>
      </c>
    </row>
    <row r="950" s="2" customFormat="1" ht="20" customHeight="1" spans="1:249">
      <c r="A950" s="18">
        <f t="shared" si="92"/>
        <v>948</v>
      </c>
      <c r="B950" s="19" t="s">
        <v>218</v>
      </c>
      <c r="C950" s="19" t="s">
        <v>1337</v>
      </c>
      <c r="D950" s="20" t="s">
        <v>1290</v>
      </c>
      <c r="E950" s="20" t="s">
        <v>1653</v>
      </c>
      <c r="F950" s="19">
        <v>50000</v>
      </c>
      <c r="G950" s="20" t="s">
        <v>1654</v>
      </c>
      <c r="H950" s="20" t="s">
        <v>148</v>
      </c>
      <c r="I950" s="20" t="s">
        <v>1205</v>
      </c>
      <c r="J950" s="25">
        <v>4.75</v>
      </c>
      <c r="K950" s="26">
        <v>207.8</v>
      </c>
      <c r="L950" s="28">
        <v>207.8</v>
      </c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  <c r="DQ950" s="3"/>
      <c r="DR950" s="3"/>
      <c r="DS950" s="3"/>
      <c r="DT950" s="3"/>
      <c r="DU950" s="3"/>
      <c r="DV950" s="3"/>
      <c r="DW950" s="3"/>
      <c r="DX950" s="3"/>
      <c r="DY950" s="3"/>
      <c r="DZ950" s="3"/>
      <c r="EA950" s="3"/>
      <c r="EB950" s="3"/>
      <c r="EC950" s="3"/>
      <c r="ED950" s="3"/>
      <c r="EE950" s="3"/>
      <c r="EF950" s="3"/>
      <c r="EG950" s="3"/>
      <c r="EH950" s="3"/>
      <c r="EI950" s="3"/>
      <c r="EJ950" s="3"/>
      <c r="EK950" s="3"/>
      <c r="EL950" s="3"/>
      <c r="EM950" s="3"/>
      <c r="EN950" s="3"/>
      <c r="EO950" s="3"/>
      <c r="EP950" s="3"/>
      <c r="EQ950" s="3"/>
      <c r="ER950" s="3"/>
      <c r="ES950" s="3"/>
      <c r="ET950" s="3"/>
      <c r="EU950" s="3"/>
      <c r="EV950" s="3"/>
      <c r="EW950" s="3"/>
      <c r="EX950" s="3"/>
      <c r="EY950" s="3"/>
      <c r="EZ950" s="3"/>
      <c r="FA950" s="3"/>
      <c r="FB950" s="3"/>
      <c r="FC950" s="3"/>
      <c r="FD950" s="3"/>
      <c r="FE950" s="3"/>
      <c r="FF950" s="3"/>
      <c r="FG950" s="3"/>
      <c r="FH950" s="3"/>
      <c r="FI950" s="3"/>
      <c r="FJ950" s="3"/>
      <c r="FK950" s="3"/>
      <c r="FL950" s="3"/>
      <c r="FM950" s="3"/>
      <c r="FN950" s="3"/>
      <c r="FO950" s="3"/>
      <c r="FP950" s="3"/>
      <c r="FQ950" s="3"/>
      <c r="FR950" s="3"/>
      <c r="FS950" s="3"/>
      <c r="FT950" s="3"/>
      <c r="FU950" s="3"/>
      <c r="FV950" s="3"/>
      <c r="FW950" s="3"/>
      <c r="FX950" s="3"/>
      <c r="FY950" s="3"/>
      <c r="FZ950" s="3"/>
      <c r="GA950" s="3"/>
      <c r="GB950" s="3"/>
      <c r="GC950" s="3"/>
      <c r="GD950" s="3"/>
      <c r="GE950" s="3"/>
      <c r="GF950" s="3"/>
      <c r="GG950" s="3"/>
      <c r="GH950" s="3"/>
      <c r="GI950" s="3"/>
      <c r="GJ950" s="3"/>
      <c r="GK950" s="3"/>
      <c r="GL950" s="3"/>
      <c r="GM950" s="3"/>
      <c r="GN950" s="3"/>
      <c r="GO950" s="3"/>
      <c r="GP950" s="3"/>
      <c r="GQ950" s="3"/>
      <c r="GR950" s="3"/>
      <c r="GS950" s="3"/>
      <c r="GT950" s="3"/>
      <c r="GU950" s="3"/>
      <c r="GV950" s="3"/>
      <c r="GW950" s="3"/>
      <c r="GX950" s="3"/>
      <c r="GY950" s="3"/>
      <c r="GZ950" s="3"/>
      <c r="HA950" s="3"/>
      <c r="HB950" s="3"/>
      <c r="HC950" s="3"/>
      <c r="HD950" s="3"/>
      <c r="HE950" s="3"/>
      <c r="HF950" s="3"/>
      <c r="HG950" s="3"/>
      <c r="HH950" s="3"/>
      <c r="HI950" s="3"/>
      <c r="HJ950" s="3"/>
      <c r="HK950" s="3"/>
      <c r="HL950" s="3"/>
      <c r="HM950" s="3"/>
      <c r="HN950" s="3"/>
      <c r="HO950" s="3"/>
      <c r="HP950" s="3"/>
      <c r="HQ950" s="3"/>
      <c r="HR950" s="3"/>
      <c r="HS950" s="3"/>
      <c r="HT950" s="3"/>
      <c r="HU950" s="3"/>
      <c r="HV950" s="3"/>
      <c r="HW950" s="3"/>
      <c r="HX950" s="3"/>
      <c r="HY950" s="3"/>
      <c r="HZ950" s="3"/>
      <c r="IA950" s="3"/>
      <c r="IB950" s="3"/>
      <c r="IC950" s="3"/>
      <c r="ID950" s="3"/>
      <c r="IE950" s="3"/>
      <c r="IF950" s="3"/>
      <c r="IG950" s="3"/>
      <c r="IH950" s="3"/>
      <c r="II950" s="3"/>
      <c r="IJ950" s="3"/>
      <c r="IK950" s="3"/>
      <c r="IL950" s="3"/>
      <c r="IM950" s="3"/>
      <c r="IN950" s="3"/>
      <c r="IO950" s="3"/>
    </row>
    <row r="951" s="2" customFormat="1" ht="20" customHeight="1" spans="1:12">
      <c r="A951" s="18">
        <f t="shared" si="92"/>
        <v>949</v>
      </c>
      <c r="B951" s="19" t="s">
        <v>218</v>
      </c>
      <c r="C951" s="19" t="s">
        <v>1328</v>
      </c>
      <c r="D951" s="20" t="s">
        <v>1290</v>
      </c>
      <c r="E951" s="21" t="s">
        <v>1655</v>
      </c>
      <c r="F951" s="19">
        <v>40000</v>
      </c>
      <c r="G951" s="20" t="s">
        <v>536</v>
      </c>
      <c r="H951" s="20" t="s">
        <v>41</v>
      </c>
      <c r="I951" s="20" t="s">
        <v>71</v>
      </c>
      <c r="J951" s="25">
        <v>4.35</v>
      </c>
      <c r="K951" s="26">
        <v>434.99</v>
      </c>
      <c r="L951" s="26">
        <v>434.99</v>
      </c>
    </row>
    <row r="952" s="2" customFormat="1" ht="20" customHeight="1" spans="1:249">
      <c r="A952" s="18">
        <f t="shared" si="92"/>
        <v>950</v>
      </c>
      <c r="B952" s="19" t="s">
        <v>218</v>
      </c>
      <c r="C952" s="19" t="s">
        <v>1328</v>
      </c>
      <c r="D952" s="20" t="s">
        <v>1290</v>
      </c>
      <c r="E952" s="20" t="s">
        <v>1656</v>
      </c>
      <c r="F952" s="19">
        <v>40000</v>
      </c>
      <c r="G952" s="20" t="s">
        <v>1295</v>
      </c>
      <c r="H952" s="20" t="s">
        <v>70</v>
      </c>
      <c r="I952" s="20" t="s">
        <v>1657</v>
      </c>
      <c r="J952" s="25">
        <v>4.35</v>
      </c>
      <c r="K952" s="26">
        <v>477.72</v>
      </c>
      <c r="L952" s="28">
        <v>477.72</v>
      </c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  <c r="DQ952" s="3"/>
      <c r="DR952" s="3"/>
      <c r="DS952" s="3"/>
      <c r="DT952" s="3"/>
      <c r="DU952" s="3"/>
      <c r="DV952" s="3"/>
      <c r="DW952" s="3"/>
      <c r="DX952" s="3"/>
      <c r="DY952" s="3"/>
      <c r="DZ952" s="3"/>
      <c r="EA952" s="3"/>
      <c r="EB952" s="3"/>
      <c r="EC952" s="3"/>
      <c r="ED952" s="3"/>
      <c r="EE952" s="3"/>
      <c r="EF952" s="3"/>
      <c r="EG952" s="3"/>
      <c r="EH952" s="3"/>
      <c r="EI952" s="3"/>
      <c r="EJ952" s="3"/>
      <c r="EK952" s="3"/>
      <c r="EL952" s="3"/>
      <c r="EM952" s="3"/>
      <c r="EN952" s="3"/>
      <c r="EO952" s="3"/>
      <c r="EP952" s="3"/>
      <c r="EQ952" s="3"/>
      <c r="ER952" s="3"/>
      <c r="ES952" s="3"/>
      <c r="ET952" s="3"/>
      <c r="EU952" s="3"/>
      <c r="EV952" s="3"/>
      <c r="EW952" s="3"/>
      <c r="EX952" s="3"/>
      <c r="EY952" s="3"/>
      <c r="EZ952" s="3"/>
      <c r="FA952" s="3"/>
      <c r="FB952" s="3"/>
      <c r="FC952" s="3"/>
      <c r="FD952" s="3"/>
      <c r="FE952" s="3"/>
      <c r="FF952" s="3"/>
      <c r="FG952" s="3"/>
      <c r="FH952" s="3"/>
      <c r="FI952" s="3"/>
      <c r="FJ952" s="3"/>
      <c r="FK952" s="3"/>
      <c r="FL952" s="3"/>
      <c r="FM952" s="3"/>
      <c r="FN952" s="3"/>
      <c r="FO952" s="3"/>
      <c r="FP952" s="3"/>
      <c r="FQ952" s="3"/>
      <c r="FR952" s="3"/>
      <c r="FS952" s="3"/>
      <c r="FT952" s="3"/>
      <c r="FU952" s="3"/>
      <c r="FV952" s="3"/>
      <c r="FW952" s="3"/>
      <c r="FX952" s="3"/>
      <c r="FY952" s="3"/>
      <c r="FZ952" s="3"/>
      <c r="GA952" s="3"/>
      <c r="GB952" s="3"/>
      <c r="GC952" s="3"/>
      <c r="GD952" s="3"/>
      <c r="GE952" s="3"/>
      <c r="GF952" s="3"/>
      <c r="GG952" s="3"/>
      <c r="GH952" s="3"/>
      <c r="GI952" s="3"/>
      <c r="GJ952" s="3"/>
      <c r="GK952" s="3"/>
      <c r="GL952" s="3"/>
      <c r="GM952" s="3"/>
      <c r="GN952" s="3"/>
      <c r="GO952" s="3"/>
      <c r="GP952" s="3"/>
      <c r="GQ952" s="3"/>
      <c r="GR952" s="3"/>
      <c r="GS952" s="3"/>
      <c r="GT952" s="3"/>
      <c r="GU952" s="3"/>
      <c r="GV952" s="3"/>
      <c r="GW952" s="3"/>
      <c r="GX952" s="3"/>
      <c r="GY952" s="3"/>
      <c r="GZ952" s="3"/>
      <c r="HA952" s="3"/>
      <c r="HB952" s="3"/>
      <c r="HC952" s="3"/>
      <c r="HD952" s="3"/>
      <c r="HE952" s="3"/>
      <c r="HF952" s="3"/>
      <c r="HG952" s="3"/>
      <c r="HH952" s="3"/>
      <c r="HI952" s="3"/>
      <c r="HJ952" s="3"/>
      <c r="HK952" s="3"/>
      <c r="HL952" s="3"/>
      <c r="HM952" s="3"/>
      <c r="HN952" s="3"/>
      <c r="HO952" s="3"/>
      <c r="HP952" s="3"/>
      <c r="HQ952" s="3"/>
      <c r="HR952" s="3"/>
      <c r="HS952" s="3"/>
      <c r="HT952" s="3"/>
      <c r="HU952" s="3"/>
      <c r="HV952" s="3"/>
      <c r="HW952" s="3"/>
      <c r="HX952" s="3"/>
      <c r="HY952" s="3"/>
      <c r="HZ952" s="3"/>
      <c r="IA952" s="3"/>
      <c r="IB952" s="3"/>
      <c r="IC952" s="3"/>
      <c r="ID952" s="3"/>
      <c r="IE952" s="3"/>
      <c r="IF952" s="3"/>
      <c r="IG952" s="3"/>
      <c r="IH952" s="3"/>
      <c r="II952" s="3"/>
      <c r="IJ952" s="3"/>
      <c r="IK952" s="3"/>
      <c r="IL952" s="3"/>
      <c r="IM952" s="3"/>
      <c r="IN952" s="3"/>
      <c r="IO952" s="3"/>
    </row>
    <row r="953" s="2" customFormat="1" ht="20" customHeight="1" spans="1:12">
      <c r="A953" s="18">
        <f t="shared" si="92"/>
        <v>951</v>
      </c>
      <c r="B953" s="19" t="s">
        <v>218</v>
      </c>
      <c r="C953" s="19" t="s">
        <v>1328</v>
      </c>
      <c r="D953" s="20" t="s">
        <v>1290</v>
      </c>
      <c r="E953" s="21" t="s">
        <v>1658</v>
      </c>
      <c r="F953" s="19">
        <v>48000</v>
      </c>
      <c r="G953" s="20" t="s">
        <v>954</v>
      </c>
      <c r="H953" s="20" t="s">
        <v>959</v>
      </c>
      <c r="I953" s="20" t="s">
        <v>1322</v>
      </c>
      <c r="J953" s="25">
        <v>4.35</v>
      </c>
      <c r="K953" s="26">
        <v>584.02</v>
      </c>
      <c r="L953" s="26">
        <v>584.02</v>
      </c>
    </row>
    <row r="954" s="2" customFormat="1" ht="20" customHeight="1" spans="1:12">
      <c r="A954" s="18">
        <f t="shared" ref="A954:A963" si="93">ROW()-2</f>
        <v>952</v>
      </c>
      <c r="B954" s="19" t="s">
        <v>20</v>
      </c>
      <c r="C954" s="19" t="s">
        <v>131</v>
      </c>
      <c r="D954" s="20" t="s">
        <v>1290</v>
      </c>
      <c r="E954" s="21" t="s">
        <v>1659</v>
      </c>
      <c r="F954" s="19">
        <v>50000</v>
      </c>
      <c r="G954" s="20" t="s">
        <v>832</v>
      </c>
      <c r="H954" s="20" t="s">
        <v>959</v>
      </c>
      <c r="I954" s="20" t="s">
        <v>816</v>
      </c>
      <c r="J954" s="25">
        <v>4.35</v>
      </c>
      <c r="K954" s="26">
        <v>584.14</v>
      </c>
      <c r="L954" s="26">
        <v>584.14</v>
      </c>
    </row>
    <row r="955" s="2" customFormat="1" ht="20" customHeight="1" spans="1:12">
      <c r="A955" s="18">
        <f t="shared" si="93"/>
        <v>953</v>
      </c>
      <c r="B955" s="19" t="s">
        <v>218</v>
      </c>
      <c r="C955" s="19" t="s">
        <v>1426</v>
      </c>
      <c r="D955" s="20" t="s">
        <v>1290</v>
      </c>
      <c r="E955" s="21" t="s">
        <v>1660</v>
      </c>
      <c r="F955" s="19">
        <v>27000</v>
      </c>
      <c r="G955" s="20" t="s">
        <v>908</v>
      </c>
      <c r="H955" s="20" t="s">
        <v>909</v>
      </c>
      <c r="I955" s="20" t="s">
        <v>1336</v>
      </c>
      <c r="J955" s="25">
        <v>4.35</v>
      </c>
      <c r="K955" s="26">
        <v>293.63</v>
      </c>
      <c r="L955" s="26">
        <v>293.63</v>
      </c>
    </row>
    <row r="956" s="2" customFormat="1" ht="20" customHeight="1" spans="1:12">
      <c r="A956" s="18">
        <f t="shared" si="93"/>
        <v>954</v>
      </c>
      <c r="B956" s="19" t="s">
        <v>218</v>
      </c>
      <c r="C956" s="19" t="s">
        <v>1426</v>
      </c>
      <c r="D956" s="20" t="s">
        <v>1290</v>
      </c>
      <c r="E956" s="21" t="s">
        <v>1661</v>
      </c>
      <c r="F956" s="19">
        <v>40000</v>
      </c>
      <c r="G956" s="20" t="s">
        <v>1370</v>
      </c>
      <c r="H956" s="20" t="s">
        <v>781</v>
      </c>
      <c r="I956" s="20" t="s">
        <v>1348</v>
      </c>
      <c r="J956" s="25">
        <v>4.35</v>
      </c>
      <c r="K956" s="26">
        <v>444.66</v>
      </c>
      <c r="L956" s="26">
        <v>444.66</v>
      </c>
    </row>
    <row r="957" s="2" customFormat="1" ht="20" customHeight="1" spans="1:12">
      <c r="A957" s="18">
        <f t="shared" si="93"/>
        <v>955</v>
      </c>
      <c r="B957" s="19" t="s">
        <v>218</v>
      </c>
      <c r="C957" s="19" t="s">
        <v>1426</v>
      </c>
      <c r="D957" s="20" t="s">
        <v>1290</v>
      </c>
      <c r="E957" s="21" t="s">
        <v>1662</v>
      </c>
      <c r="F957" s="19">
        <v>40000</v>
      </c>
      <c r="G957" s="20" t="s">
        <v>1306</v>
      </c>
      <c r="H957" s="20" t="s">
        <v>1307</v>
      </c>
      <c r="I957" s="20" t="s">
        <v>1348</v>
      </c>
      <c r="J957" s="25">
        <v>4.35</v>
      </c>
      <c r="K957" s="26">
        <v>444.66</v>
      </c>
      <c r="L957" s="26">
        <v>444.66</v>
      </c>
    </row>
    <row r="958" s="2" customFormat="1" ht="20" customHeight="1" spans="1:247">
      <c r="A958" s="18">
        <f t="shared" si="93"/>
        <v>956</v>
      </c>
      <c r="B958" s="19" t="s">
        <v>218</v>
      </c>
      <c r="C958" s="19" t="s">
        <v>1328</v>
      </c>
      <c r="D958" s="20" t="s">
        <v>1290</v>
      </c>
      <c r="E958" s="21" t="s">
        <v>1663</v>
      </c>
      <c r="F958" s="19">
        <v>35000</v>
      </c>
      <c r="G958" s="20" t="s">
        <v>162</v>
      </c>
      <c r="H958" s="20" t="s">
        <v>444</v>
      </c>
      <c r="I958" s="20" t="s">
        <v>1664</v>
      </c>
      <c r="J958" s="25">
        <v>4.35</v>
      </c>
      <c r="K958" s="26">
        <v>454.33</v>
      </c>
      <c r="L958" s="26">
        <v>454.33</v>
      </c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 s="12"/>
      <c r="AT958" s="12"/>
      <c r="AU958" s="12"/>
      <c r="AV958" s="12"/>
      <c r="AW958" s="12"/>
      <c r="AX958" s="12"/>
      <c r="AY958" s="12"/>
      <c r="AZ958" s="12"/>
      <c r="BA958" s="12"/>
      <c r="BB958" s="12"/>
      <c r="BC958" s="12"/>
      <c r="BD958" s="12"/>
      <c r="BE958" s="12"/>
      <c r="BF958" s="12"/>
      <c r="BG958" s="12"/>
      <c r="BH958" s="12"/>
      <c r="BI958" s="12"/>
      <c r="BJ958" s="12"/>
      <c r="BK958" s="12"/>
      <c r="BL958" s="12"/>
      <c r="BM958" s="12"/>
      <c r="BN958" s="12"/>
      <c r="BO958" s="12"/>
      <c r="BP958" s="12"/>
      <c r="BQ958" s="12"/>
      <c r="BR958" s="12"/>
      <c r="BS958" s="12"/>
      <c r="BT958" s="12"/>
      <c r="BU958" s="12"/>
      <c r="BV958" s="12"/>
      <c r="BW958" s="12"/>
      <c r="BX958" s="12"/>
      <c r="BY958" s="12"/>
      <c r="BZ958" s="12"/>
      <c r="CA958" s="12"/>
      <c r="CB958" s="12"/>
      <c r="CC958" s="12"/>
      <c r="CD958" s="12"/>
      <c r="CE958" s="12"/>
      <c r="CF958" s="12"/>
      <c r="CG958" s="12"/>
      <c r="CH958" s="12"/>
      <c r="CI958" s="12"/>
      <c r="CJ958" s="12"/>
      <c r="CK958" s="12"/>
      <c r="CL958" s="12"/>
      <c r="CM958" s="12"/>
      <c r="CN958" s="12"/>
      <c r="CO958" s="12"/>
      <c r="CP958" s="12"/>
      <c r="CQ958" s="12"/>
      <c r="CR958" s="12"/>
      <c r="CS958" s="12"/>
      <c r="CT958" s="12"/>
      <c r="CU958" s="12"/>
      <c r="CV958" s="12"/>
      <c r="CW958" s="12"/>
      <c r="CX958" s="12"/>
      <c r="CY958" s="12"/>
      <c r="CZ958" s="12"/>
      <c r="DA958" s="12"/>
      <c r="DB958" s="12"/>
      <c r="DC958" s="12"/>
      <c r="DD958" s="12"/>
      <c r="DE958" s="12"/>
      <c r="DF958" s="12"/>
      <c r="DG958" s="12"/>
      <c r="DH958" s="12"/>
      <c r="DI958" s="12"/>
      <c r="DJ958" s="12"/>
      <c r="DK958" s="12"/>
      <c r="DL958" s="12"/>
      <c r="DM958" s="12"/>
      <c r="DN958" s="12"/>
      <c r="DO958" s="12"/>
      <c r="DP958" s="12"/>
      <c r="DQ958" s="12"/>
      <c r="DR958" s="12"/>
      <c r="DS958" s="12"/>
      <c r="DT958" s="12"/>
      <c r="DU958" s="12"/>
      <c r="DV958" s="12"/>
      <c r="DW958" s="12"/>
      <c r="DX958" s="12"/>
      <c r="DY958" s="12"/>
      <c r="DZ958" s="12"/>
      <c r="EA958" s="12"/>
      <c r="EB958" s="12"/>
      <c r="EC958" s="12"/>
      <c r="ED958" s="12"/>
      <c r="EE958" s="12"/>
      <c r="EF958" s="12"/>
      <c r="EG958" s="12"/>
      <c r="EH958" s="12"/>
      <c r="EI958" s="12"/>
      <c r="EJ958" s="12"/>
      <c r="EK958" s="12"/>
      <c r="EL958" s="12"/>
      <c r="EM958" s="12"/>
      <c r="EN958" s="12"/>
      <c r="EO958" s="12"/>
      <c r="EP958" s="12"/>
      <c r="EQ958" s="12"/>
      <c r="ER958" s="12"/>
      <c r="ES958" s="12"/>
      <c r="ET958" s="12"/>
      <c r="EU958" s="12"/>
      <c r="EV958" s="12"/>
      <c r="EW958" s="12"/>
      <c r="EX958" s="12"/>
      <c r="EY958" s="12"/>
      <c r="EZ958" s="12"/>
      <c r="FA958" s="12"/>
      <c r="FB958" s="12"/>
      <c r="FC958" s="12"/>
      <c r="FD958" s="12"/>
      <c r="FE958" s="12"/>
      <c r="FF958" s="12"/>
      <c r="FG958" s="12"/>
      <c r="FH958" s="12"/>
      <c r="FI958" s="12"/>
      <c r="FJ958" s="12"/>
      <c r="FK958" s="12"/>
      <c r="FL958" s="12"/>
      <c r="FM958" s="12"/>
      <c r="FN958" s="12"/>
      <c r="FO958" s="12"/>
      <c r="FP958" s="12"/>
      <c r="FQ958" s="12"/>
      <c r="FR958" s="12"/>
      <c r="FS958" s="12"/>
      <c r="FT958" s="12"/>
      <c r="FU958" s="12"/>
      <c r="FV958" s="12"/>
      <c r="FW958" s="12"/>
      <c r="FX958" s="12"/>
      <c r="FY958" s="12"/>
      <c r="FZ958" s="12"/>
      <c r="GA958" s="12"/>
      <c r="GB958" s="12"/>
      <c r="GC958" s="12"/>
      <c r="GD958" s="12"/>
      <c r="GE958" s="12"/>
      <c r="GF958" s="12"/>
      <c r="GG958" s="12"/>
      <c r="GH958" s="12"/>
      <c r="GI958" s="12"/>
      <c r="GJ958" s="12"/>
      <c r="GK958" s="12"/>
      <c r="GL958" s="12"/>
      <c r="GM958" s="12"/>
      <c r="GN958" s="12"/>
      <c r="GO958" s="12"/>
      <c r="GP958" s="12"/>
      <c r="GQ958" s="12"/>
      <c r="GR958" s="12"/>
      <c r="GS958" s="12"/>
      <c r="GT958" s="12"/>
      <c r="GU958" s="12"/>
      <c r="GV958" s="12"/>
      <c r="GW958" s="12"/>
      <c r="GX958" s="12"/>
      <c r="GY958" s="12"/>
      <c r="GZ958" s="12"/>
      <c r="HA958" s="12"/>
      <c r="HB958" s="12"/>
      <c r="HC958" s="12"/>
      <c r="HD958" s="12"/>
      <c r="HE958" s="12"/>
      <c r="HF958" s="12"/>
      <c r="HG958" s="12"/>
      <c r="HH958" s="12"/>
      <c r="HI958" s="12"/>
      <c r="HJ958" s="12"/>
      <c r="HK958" s="12"/>
      <c r="HL958" s="12"/>
      <c r="HM958" s="12"/>
      <c r="HN958" s="12"/>
      <c r="HO958" s="12"/>
      <c r="HP958" s="12"/>
      <c r="HQ958" s="12"/>
      <c r="HR958" s="12"/>
      <c r="HS958" s="12"/>
      <c r="HT958" s="12"/>
      <c r="HU958" s="12"/>
      <c r="HV958" s="12"/>
      <c r="HW958" s="12"/>
      <c r="HX958" s="12"/>
      <c r="HY958" s="12"/>
      <c r="HZ958" s="12"/>
      <c r="IA958" s="12"/>
      <c r="IB958" s="12"/>
      <c r="IC958" s="12"/>
      <c r="ID958" s="12"/>
      <c r="IE958" s="12"/>
      <c r="IF958" s="12"/>
      <c r="IG958" s="12"/>
      <c r="IH958" s="12"/>
      <c r="II958" s="12"/>
      <c r="IJ958" s="12"/>
      <c r="IK958" s="12"/>
      <c r="IL958" s="12"/>
      <c r="IM958" s="12"/>
    </row>
    <row r="959" s="2" customFormat="1" ht="20" customHeight="1" spans="1:12">
      <c r="A959" s="18">
        <f t="shared" si="93"/>
        <v>957</v>
      </c>
      <c r="B959" s="19" t="s">
        <v>218</v>
      </c>
      <c r="C959" s="19" t="s">
        <v>1328</v>
      </c>
      <c r="D959" s="20" t="s">
        <v>1290</v>
      </c>
      <c r="E959" s="21" t="s">
        <v>1665</v>
      </c>
      <c r="F959" s="19">
        <v>47000</v>
      </c>
      <c r="G959" s="20" t="s">
        <v>1666</v>
      </c>
      <c r="H959" s="20" t="s">
        <v>231</v>
      </c>
      <c r="I959" s="20" t="s">
        <v>1667</v>
      </c>
      <c r="J959" s="25">
        <v>4.35</v>
      </c>
      <c r="K959" s="26">
        <v>516.8</v>
      </c>
      <c r="L959" s="26">
        <v>516.8</v>
      </c>
    </row>
    <row r="960" s="2" customFormat="1" ht="20" customHeight="1" spans="1:12">
      <c r="A960" s="18">
        <f t="shared" si="93"/>
        <v>958</v>
      </c>
      <c r="B960" s="19" t="s">
        <v>218</v>
      </c>
      <c r="C960" s="19" t="s">
        <v>1328</v>
      </c>
      <c r="D960" s="20" t="s">
        <v>1290</v>
      </c>
      <c r="E960" s="21" t="s">
        <v>1668</v>
      </c>
      <c r="F960" s="19">
        <v>45000</v>
      </c>
      <c r="G960" s="20" t="s">
        <v>1669</v>
      </c>
      <c r="H960" s="20" t="s">
        <v>1670</v>
      </c>
      <c r="I960" s="20" t="s">
        <v>71</v>
      </c>
      <c r="J960" s="25">
        <v>4.35</v>
      </c>
      <c r="K960" s="26">
        <v>494.81</v>
      </c>
      <c r="L960" s="26">
        <v>494.81</v>
      </c>
    </row>
    <row r="961" s="2" customFormat="1" ht="20" customHeight="1" spans="1:12">
      <c r="A961" s="18">
        <f t="shared" si="93"/>
        <v>959</v>
      </c>
      <c r="B961" s="19" t="s">
        <v>218</v>
      </c>
      <c r="C961" s="19" t="s">
        <v>1318</v>
      </c>
      <c r="D961" s="20" t="s">
        <v>1290</v>
      </c>
      <c r="E961" s="21" t="s">
        <v>1671</v>
      </c>
      <c r="F961" s="19">
        <v>40000</v>
      </c>
      <c r="G961" s="20" t="s">
        <v>83</v>
      </c>
      <c r="H961" s="20" t="s">
        <v>84</v>
      </c>
      <c r="I961" s="20" t="s">
        <v>71</v>
      </c>
      <c r="J961" s="25">
        <v>4.35</v>
      </c>
      <c r="K961" s="26">
        <v>459.16</v>
      </c>
      <c r="L961" s="26">
        <v>459.16</v>
      </c>
    </row>
    <row r="962" s="2" customFormat="1" ht="20" customHeight="1" spans="1:12">
      <c r="A962" s="18">
        <f t="shared" si="93"/>
        <v>960</v>
      </c>
      <c r="B962" s="19" t="s">
        <v>1386</v>
      </c>
      <c r="C962" s="19" t="s">
        <v>1597</v>
      </c>
      <c r="D962" s="20" t="s">
        <v>1290</v>
      </c>
      <c r="E962" s="21" t="s">
        <v>1672</v>
      </c>
      <c r="F962" s="19">
        <v>50000</v>
      </c>
      <c r="G962" s="20" t="s">
        <v>1570</v>
      </c>
      <c r="H962" s="20" t="s">
        <v>70</v>
      </c>
      <c r="I962" s="20" t="s">
        <v>816</v>
      </c>
      <c r="J962" s="25">
        <v>4.35</v>
      </c>
      <c r="K962" s="26">
        <v>12.08</v>
      </c>
      <c r="L962" s="26">
        <v>12.08</v>
      </c>
    </row>
    <row r="963" s="2" customFormat="1" ht="20" customHeight="1" spans="1:12">
      <c r="A963" s="18">
        <f t="shared" si="93"/>
        <v>961</v>
      </c>
      <c r="B963" s="19" t="s">
        <v>218</v>
      </c>
      <c r="C963" s="19" t="s">
        <v>1426</v>
      </c>
      <c r="D963" s="20" t="s">
        <v>1290</v>
      </c>
      <c r="E963" s="21" t="s">
        <v>1673</v>
      </c>
      <c r="F963" s="19">
        <v>30000</v>
      </c>
      <c r="G963" s="20" t="s">
        <v>1674</v>
      </c>
      <c r="H963" s="20" t="s">
        <v>959</v>
      </c>
      <c r="I963" s="20" t="s">
        <v>1292</v>
      </c>
      <c r="J963" s="25">
        <v>4.35</v>
      </c>
      <c r="K963" s="26">
        <v>334.12</v>
      </c>
      <c r="L963" s="26">
        <v>334.12</v>
      </c>
    </row>
    <row r="964" s="2" customFormat="1" ht="20" customHeight="1" spans="1:12">
      <c r="A964" s="18">
        <f t="shared" ref="A964:A973" si="94">ROW()-2</f>
        <v>962</v>
      </c>
      <c r="B964" s="19" t="s">
        <v>37</v>
      </c>
      <c r="C964" s="19" t="s">
        <v>1675</v>
      </c>
      <c r="D964" s="20" t="s">
        <v>1290</v>
      </c>
      <c r="E964" s="20" t="s">
        <v>1676</v>
      </c>
      <c r="F964" s="19">
        <v>30000</v>
      </c>
      <c r="G964" s="20" t="s">
        <v>1462</v>
      </c>
      <c r="H964" s="20" t="s">
        <v>382</v>
      </c>
      <c r="I964" s="27" t="s">
        <v>1677</v>
      </c>
      <c r="J964" s="25">
        <v>4.35</v>
      </c>
      <c r="K964" s="26">
        <v>430.34</v>
      </c>
      <c r="L964" s="28">
        <v>430.34</v>
      </c>
    </row>
    <row r="965" s="2" customFormat="1" ht="20" customHeight="1" spans="1:12">
      <c r="A965" s="18">
        <f t="shared" si="94"/>
        <v>963</v>
      </c>
      <c r="B965" s="19" t="s">
        <v>218</v>
      </c>
      <c r="C965" s="19" t="s">
        <v>1318</v>
      </c>
      <c r="D965" s="20" t="s">
        <v>1290</v>
      </c>
      <c r="E965" s="21" t="s">
        <v>1678</v>
      </c>
      <c r="F965" s="19">
        <v>33000</v>
      </c>
      <c r="G965" s="20" t="s">
        <v>83</v>
      </c>
      <c r="H965" s="20" t="s">
        <v>84</v>
      </c>
      <c r="I965" s="20" t="s">
        <v>71</v>
      </c>
      <c r="J965" s="25">
        <v>4.35</v>
      </c>
      <c r="K965" s="26">
        <v>382.8</v>
      </c>
      <c r="L965" s="26">
        <v>382.8</v>
      </c>
    </row>
    <row r="966" s="2" customFormat="1" ht="20" customHeight="1" spans="1:12">
      <c r="A966" s="18">
        <f t="shared" si="94"/>
        <v>964</v>
      </c>
      <c r="B966" s="19" t="s">
        <v>218</v>
      </c>
      <c r="C966" s="19" t="s">
        <v>1426</v>
      </c>
      <c r="D966" s="20" t="s">
        <v>1290</v>
      </c>
      <c r="E966" s="21" t="s">
        <v>1679</v>
      </c>
      <c r="F966" s="19">
        <v>40000</v>
      </c>
      <c r="G966" s="20" t="s">
        <v>420</v>
      </c>
      <c r="H966" s="20" t="s">
        <v>421</v>
      </c>
      <c r="I966" s="20" t="s">
        <v>1680</v>
      </c>
      <c r="J966" s="25">
        <v>4.35</v>
      </c>
      <c r="K966" s="26">
        <v>515.95</v>
      </c>
      <c r="L966" s="26">
        <v>515.95</v>
      </c>
    </row>
    <row r="967" s="2" customFormat="1" ht="20" customHeight="1" spans="1:12">
      <c r="A967" s="18">
        <f t="shared" si="94"/>
        <v>965</v>
      </c>
      <c r="B967" s="19" t="s">
        <v>218</v>
      </c>
      <c r="C967" s="19" t="s">
        <v>1328</v>
      </c>
      <c r="D967" s="20" t="s">
        <v>1290</v>
      </c>
      <c r="E967" s="21" t="s">
        <v>1681</v>
      </c>
      <c r="F967" s="19">
        <v>50000</v>
      </c>
      <c r="G967" s="20" t="s">
        <v>148</v>
      </c>
      <c r="H967" s="20" t="s">
        <v>1314</v>
      </c>
      <c r="I967" s="20" t="s">
        <v>1364</v>
      </c>
      <c r="J967" s="25">
        <v>4.35</v>
      </c>
      <c r="K967" s="26">
        <v>568.5</v>
      </c>
      <c r="L967" s="26">
        <v>568.5</v>
      </c>
    </row>
    <row r="968" s="2" customFormat="1" ht="20" customHeight="1" spans="1:254">
      <c r="A968" s="18">
        <f t="shared" si="94"/>
        <v>966</v>
      </c>
      <c r="B968" s="19" t="s">
        <v>1386</v>
      </c>
      <c r="C968" s="19" t="s">
        <v>1387</v>
      </c>
      <c r="D968" s="20" t="s">
        <v>1290</v>
      </c>
      <c r="E968" s="21" t="s">
        <v>1682</v>
      </c>
      <c r="F968" s="19">
        <v>50000</v>
      </c>
      <c r="G968" s="20" t="s">
        <v>320</v>
      </c>
      <c r="H968" s="20" t="s">
        <v>959</v>
      </c>
      <c r="I968" s="20" t="s">
        <v>816</v>
      </c>
      <c r="J968" s="25">
        <v>4.35</v>
      </c>
      <c r="K968" s="26">
        <v>398.75</v>
      </c>
      <c r="L968" s="26">
        <v>398.75</v>
      </c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 s="12"/>
      <c r="AT968" s="12"/>
      <c r="AU968" s="12"/>
      <c r="AV968" s="12"/>
      <c r="AW968" s="12"/>
      <c r="AX968" s="12"/>
      <c r="AY968" s="12"/>
      <c r="AZ968" s="12"/>
      <c r="BA968" s="12"/>
      <c r="BB968" s="12"/>
      <c r="BC968" s="12"/>
      <c r="BD968" s="12"/>
      <c r="BE968" s="12"/>
      <c r="BF968" s="12"/>
      <c r="BG968" s="12"/>
      <c r="BH968" s="12"/>
      <c r="BI968" s="12"/>
      <c r="BJ968" s="12"/>
      <c r="BK968" s="12"/>
      <c r="BL968" s="12"/>
      <c r="BM968" s="12"/>
      <c r="BN968" s="12"/>
      <c r="BO968" s="12"/>
      <c r="BP968" s="12"/>
      <c r="BQ968" s="12"/>
      <c r="BR968" s="12"/>
      <c r="BS968" s="12"/>
      <c r="BT968" s="12"/>
      <c r="BU968" s="12"/>
      <c r="BV968" s="12"/>
      <c r="BW968" s="12"/>
      <c r="BX968" s="12"/>
      <c r="BY968" s="12"/>
      <c r="BZ968" s="12"/>
      <c r="CA968" s="12"/>
      <c r="CB968" s="12"/>
      <c r="CC968" s="12"/>
      <c r="CD968" s="12"/>
      <c r="CE968" s="12"/>
      <c r="CF968" s="12"/>
      <c r="CG968" s="12"/>
      <c r="CH968" s="12"/>
      <c r="CI968" s="12"/>
      <c r="CJ968" s="12"/>
      <c r="CK968" s="12"/>
      <c r="CL968" s="12"/>
      <c r="CM968" s="12"/>
      <c r="CN968" s="12"/>
      <c r="CO968" s="12"/>
      <c r="CP968" s="12"/>
      <c r="CQ968" s="12"/>
      <c r="CR968" s="12"/>
      <c r="CS968" s="12"/>
      <c r="CT968" s="12"/>
      <c r="CU968" s="12"/>
      <c r="CV968" s="12"/>
      <c r="CW968" s="12"/>
      <c r="CX968" s="12"/>
      <c r="CY968" s="12"/>
      <c r="CZ968" s="12"/>
      <c r="DA968" s="12"/>
      <c r="DB968" s="12"/>
      <c r="DC968" s="12"/>
      <c r="DD968" s="12"/>
      <c r="DE968" s="12"/>
      <c r="DF968" s="12"/>
      <c r="DG968" s="12"/>
      <c r="DH968" s="12"/>
      <c r="DI968" s="12"/>
      <c r="DJ968" s="12"/>
      <c r="DK968" s="12"/>
      <c r="DL968" s="12"/>
      <c r="DM968" s="12"/>
      <c r="DN968" s="12"/>
      <c r="DO968" s="12"/>
      <c r="DP968" s="12"/>
      <c r="DQ968" s="12"/>
      <c r="DR968" s="12"/>
      <c r="DS968" s="12"/>
      <c r="DT968" s="12"/>
      <c r="DU968" s="12"/>
      <c r="DV968" s="12"/>
      <c r="DW968" s="12"/>
      <c r="DX968" s="12"/>
      <c r="DY968" s="12"/>
      <c r="DZ968" s="12"/>
      <c r="EA968" s="12"/>
      <c r="EB968" s="12"/>
      <c r="EC968" s="12"/>
      <c r="ED968" s="12"/>
      <c r="EE968" s="12"/>
      <c r="EF968" s="12"/>
      <c r="EG968" s="12"/>
      <c r="EH968" s="12"/>
      <c r="EI968" s="12"/>
      <c r="EJ968" s="12"/>
      <c r="EK968" s="12"/>
      <c r="EL968" s="12"/>
      <c r="EM968" s="12"/>
      <c r="EN968" s="12"/>
      <c r="EO968" s="12"/>
      <c r="EP968" s="12"/>
      <c r="EQ968" s="12"/>
      <c r="ER968" s="12"/>
      <c r="ES968" s="12"/>
      <c r="ET968" s="12"/>
      <c r="EU968" s="12"/>
      <c r="EV968" s="12"/>
      <c r="EW968" s="12"/>
      <c r="EX968" s="12"/>
      <c r="EY968" s="12"/>
      <c r="EZ968" s="12"/>
      <c r="FA968" s="12"/>
      <c r="FB968" s="12"/>
      <c r="FC968" s="12"/>
      <c r="FD968" s="12"/>
      <c r="FE968" s="12"/>
      <c r="FF968" s="12"/>
      <c r="FG968" s="12"/>
      <c r="FH968" s="12"/>
      <c r="FI968" s="12"/>
      <c r="FJ968" s="12"/>
      <c r="FK968" s="12"/>
      <c r="FL968" s="12"/>
      <c r="FM968" s="12"/>
      <c r="FN968" s="12"/>
      <c r="FO968" s="12"/>
      <c r="FP968" s="12"/>
      <c r="FQ968" s="12"/>
      <c r="FR968" s="12"/>
      <c r="FS968" s="12"/>
      <c r="FT968" s="12"/>
      <c r="FU968" s="12"/>
      <c r="FV968" s="12"/>
      <c r="FW968" s="12"/>
      <c r="FX968" s="12"/>
      <c r="FY968" s="12"/>
      <c r="FZ968" s="12"/>
      <c r="GA968" s="12"/>
      <c r="GB968" s="12"/>
      <c r="GC968" s="12"/>
      <c r="GD968" s="12"/>
      <c r="GE968" s="12"/>
      <c r="GF968" s="12"/>
      <c r="GG968" s="12"/>
      <c r="GH968" s="12"/>
      <c r="GI968" s="12"/>
      <c r="GJ968" s="12"/>
      <c r="GK968" s="12"/>
      <c r="GL968" s="12"/>
      <c r="GM968" s="12"/>
      <c r="GN968" s="12"/>
      <c r="GO968" s="12"/>
      <c r="GP968" s="12"/>
      <c r="GQ968" s="12"/>
      <c r="GR968" s="12"/>
      <c r="GS968" s="12"/>
      <c r="GT968" s="12"/>
      <c r="GU968" s="12"/>
      <c r="GV968" s="12"/>
      <c r="GW968" s="12"/>
      <c r="GX968" s="12"/>
      <c r="GY968" s="12"/>
      <c r="GZ968" s="12"/>
      <c r="HA968" s="12"/>
      <c r="HB968" s="12"/>
      <c r="HC968" s="12"/>
      <c r="HD968" s="12"/>
      <c r="HE968" s="12"/>
      <c r="HF968" s="12"/>
      <c r="HG968" s="12"/>
      <c r="HH968" s="12"/>
      <c r="HI968" s="12"/>
      <c r="HJ968" s="12"/>
      <c r="HK968" s="12"/>
      <c r="HL968" s="12"/>
      <c r="HM968" s="12"/>
      <c r="HN968" s="12"/>
      <c r="HO968" s="12"/>
      <c r="HP968" s="12"/>
      <c r="HQ968" s="12"/>
      <c r="HR968" s="12"/>
      <c r="HS968" s="12"/>
      <c r="HT968" s="12"/>
      <c r="HU968" s="12"/>
      <c r="HV968" s="12"/>
      <c r="HW968" s="12"/>
      <c r="HX968" s="12"/>
      <c r="HY968" s="12"/>
      <c r="HZ968" s="12"/>
      <c r="IA968" s="12"/>
      <c r="IB968" s="12"/>
      <c r="IC968" s="12"/>
      <c r="ID968" s="12"/>
      <c r="IE968" s="12"/>
      <c r="IF968" s="12"/>
      <c r="IG968" s="12"/>
      <c r="IH968" s="12"/>
      <c r="II968" s="12"/>
      <c r="IJ968" s="12"/>
      <c r="IK968" s="12"/>
      <c r="IL968" s="12"/>
      <c r="IM968" s="12"/>
      <c r="IO968" s="12"/>
      <c r="IP968" s="12"/>
      <c r="IQ968" s="12"/>
      <c r="IR968" s="12"/>
      <c r="IS968" s="12"/>
      <c r="IT968" s="12"/>
    </row>
    <row r="969" s="2" customFormat="1" ht="20" customHeight="1" spans="1:12">
      <c r="A969" s="18">
        <f t="shared" si="94"/>
        <v>967</v>
      </c>
      <c r="B969" s="19" t="s">
        <v>218</v>
      </c>
      <c r="C969" s="19" t="s">
        <v>1450</v>
      </c>
      <c r="D969" s="20" t="s">
        <v>1290</v>
      </c>
      <c r="E969" s="21" t="s">
        <v>1683</v>
      </c>
      <c r="F969" s="19">
        <v>18000</v>
      </c>
      <c r="G969" s="20" t="s">
        <v>538</v>
      </c>
      <c r="H969" s="20" t="s">
        <v>539</v>
      </c>
      <c r="I969" s="20" t="s">
        <v>1348</v>
      </c>
      <c r="J969" s="25">
        <v>4.35</v>
      </c>
      <c r="K969" s="26">
        <v>197.91</v>
      </c>
      <c r="L969" s="26">
        <v>197.91</v>
      </c>
    </row>
    <row r="970" s="2" customFormat="1" ht="20" customHeight="1" spans="1:12">
      <c r="A970" s="18">
        <f t="shared" si="94"/>
        <v>968</v>
      </c>
      <c r="B970" s="19" t="s">
        <v>218</v>
      </c>
      <c r="C970" s="19" t="s">
        <v>219</v>
      </c>
      <c r="D970" s="20" t="s">
        <v>1290</v>
      </c>
      <c r="E970" s="21" t="s">
        <v>1684</v>
      </c>
      <c r="F970" s="19">
        <v>40000</v>
      </c>
      <c r="G970" s="20" t="s">
        <v>145</v>
      </c>
      <c r="H970" s="20" t="s">
        <v>1685</v>
      </c>
      <c r="I970" s="20" t="s">
        <v>1322</v>
      </c>
      <c r="J970" s="25">
        <v>4.35</v>
      </c>
      <c r="K970" s="26">
        <v>430.16</v>
      </c>
      <c r="L970" s="26">
        <v>430.16</v>
      </c>
    </row>
    <row r="971" s="2" customFormat="1" ht="20" customHeight="1" spans="1:12">
      <c r="A971" s="18">
        <f t="shared" si="94"/>
        <v>969</v>
      </c>
      <c r="B971" s="19" t="s">
        <v>218</v>
      </c>
      <c r="C971" s="19" t="s">
        <v>1498</v>
      </c>
      <c r="D971" s="20" t="s">
        <v>1290</v>
      </c>
      <c r="E971" s="21" t="s">
        <v>1686</v>
      </c>
      <c r="F971" s="19">
        <v>44999.9</v>
      </c>
      <c r="G971" s="20" t="s">
        <v>463</v>
      </c>
      <c r="H971" s="20" t="s">
        <v>1151</v>
      </c>
      <c r="I971" s="20" t="s">
        <v>1322</v>
      </c>
      <c r="J971" s="25">
        <v>4.35</v>
      </c>
      <c r="K971" s="26">
        <v>500.14</v>
      </c>
      <c r="L971" s="26">
        <v>500.14</v>
      </c>
    </row>
    <row r="972" s="2" customFormat="1" ht="20" customHeight="1" spans="1:254">
      <c r="A972" s="18">
        <f t="shared" si="94"/>
        <v>970</v>
      </c>
      <c r="B972" s="19" t="s">
        <v>218</v>
      </c>
      <c r="C972" s="19" t="s">
        <v>1289</v>
      </c>
      <c r="D972" s="20" t="s">
        <v>1290</v>
      </c>
      <c r="E972" s="21" t="s">
        <v>1687</v>
      </c>
      <c r="F972" s="19">
        <v>50000</v>
      </c>
      <c r="G972" s="20" t="s">
        <v>182</v>
      </c>
      <c r="H972" s="20" t="s">
        <v>444</v>
      </c>
      <c r="I972" s="20" t="s">
        <v>1114</v>
      </c>
      <c r="J972" s="25">
        <v>4.35</v>
      </c>
      <c r="K972" s="26">
        <v>72.5</v>
      </c>
      <c r="L972" s="26">
        <v>72.5</v>
      </c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 s="12"/>
      <c r="AT972" s="12"/>
      <c r="AU972" s="12"/>
      <c r="AV972" s="12"/>
      <c r="AW972" s="12"/>
      <c r="AX972" s="12"/>
      <c r="AY972" s="12"/>
      <c r="AZ972" s="12"/>
      <c r="BA972" s="12"/>
      <c r="BB972" s="12"/>
      <c r="BC972" s="12"/>
      <c r="BD972" s="12"/>
      <c r="BE972" s="12"/>
      <c r="BF972" s="12"/>
      <c r="BG972" s="12"/>
      <c r="BH972" s="12"/>
      <c r="BI972" s="12"/>
      <c r="BJ972" s="12"/>
      <c r="BK972" s="12"/>
      <c r="BL972" s="12"/>
      <c r="BM972" s="12"/>
      <c r="BN972" s="12"/>
      <c r="BO972" s="12"/>
      <c r="BP972" s="12"/>
      <c r="BQ972" s="12"/>
      <c r="BR972" s="12"/>
      <c r="BS972" s="12"/>
      <c r="BT972" s="12"/>
      <c r="BU972" s="12"/>
      <c r="BV972" s="12"/>
      <c r="BW972" s="12"/>
      <c r="BX972" s="12"/>
      <c r="BY972" s="12"/>
      <c r="BZ972" s="12"/>
      <c r="CA972" s="12"/>
      <c r="CB972" s="12"/>
      <c r="CC972" s="12"/>
      <c r="CD972" s="12"/>
      <c r="CE972" s="12"/>
      <c r="CF972" s="12"/>
      <c r="CG972" s="12"/>
      <c r="CH972" s="12"/>
      <c r="CI972" s="12"/>
      <c r="CJ972" s="12"/>
      <c r="CK972" s="12"/>
      <c r="CL972" s="12"/>
      <c r="CM972" s="12"/>
      <c r="CN972" s="12"/>
      <c r="CO972" s="12"/>
      <c r="CP972" s="12"/>
      <c r="CQ972" s="12"/>
      <c r="CR972" s="12"/>
      <c r="CS972" s="12"/>
      <c r="CT972" s="12"/>
      <c r="CU972" s="12"/>
      <c r="CV972" s="12"/>
      <c r="CW972" s="12"/>
      <c r="CX972" s="12"/>
      <c r="CY972" s="12"/>
      <c r="CZ972" s="12"/>
      <c r="DA972" s="12"/>
      <c r="DB972" s="12"/>
      <c r="DC972" s="12"/>
      <c r="DD972" s="12"/>
      <c r="DE972" s="12"/>
      <c r="DF972" s="12"/>
      <c r="DG972" s="12"/>
      <c r="DH972" s="12"/>
      <c r="DI972" s="12"/>
      <c r="DJ972" s="12"/>
      <c r="DK972" s="12"/>
      <c r="DL972" s="12"/>
      <c r="DM972" s="12"/>
      <c r="DN972" s="12"/>
      <c r="DO972" s="12"/>
      <c r="DP972" s="12"/>
      <c r="DQ972" s="12"/>
      <c r="DR972" s="12"/>
      <c r="DS972" s="12"/>
      <c r="DT972" s="12"/>
      <c r="DU972" s="12"/>
      <c r="DV972" s="12"/>
      <c r="DW972" s="12"/>
      <c r="DX972" s="12"/>
      <c r="DY972" s="12"/>
      <c r="DZ972" s="12"/>
      <c r="EA972" s="12"/>
      <c r="EB972" s="12"/>
      <c r="EC972" s="12"/>
      <c r="ED972" s="12"/>
      <c r="EE972" s="12"/>
      <c r="EF972" s="12"/>
      <c r="EG972" s="12"/>
      <c r="EH972" s="12"/>
      <c r="EI972" s="12"/>
      <c r="EJ972" s="12"/>
      <c r="EK972" s="12"/>
      <c r="EL972" s="12"/>
      <c r="EM972" s="12"/>
      <c r="EN972" s="12"/>
      <c r="EO972" s="12"/>
      <c r="EP972" s="12"/>
      <c r="EQ972" s="12"/>
      <c r="ER972" s="12"/>
      <c r="ES972" s="12"/>
      <c r="ET972" s="12"/>
      <c r="EU972" s="12"/>
      <c r="EV972" s="12"/>
      <c r="EW972" s="12"/>
      <c r="EX972" s="12"/>
      <c r="EY972" s="12"/>
      <c r="EZ972" s="12"/>
      <c r="FA972" s="12"/>
      <c r="FB972" s="12"/>
      <c r="FC972" s="12"/>
      <c r="FD972" s="12"/>
      <c r="FE972" s="12"/>
      <c r="FF972" s="12"/>
      <c r="FG972" s="12"/>
      <c r="FH972" s="12"/>
      <c r="FI972" s="12"/>
      <c r="FJ972" s="12"/>
      <c r="FK972" s="12"/>
      <c r="FL972" s="12"/>
      <c r="FM972" s="12"/>
      <c r="FN972" s="12"/>
      <c r="FO972" s="12"/>
      <c r="FP972" s="12"/>
      <c r="FQ972" s="12"/>
      <c r="FR972" s="12"/>
      <c r="FS972" s="12"/>
      <c r="FT972" s="12"/>
      <c r="FU972" s="12"/>
      <c r="FV972" s="12"/>
      <c r="FW972" s="12"/>
      <c r="FX972" s="12"/>
      <c r="FY972" s="12"/>
      <c r="FZ972" s="12"/>
      <c r="GA972" s="12"/>
      <c r="GB972" s="12"/>
      <c r="GC972" s="12"/>
      <c r="GD972" s="12"/>
      <c r="GE972" s="12"/>
      <c r="GF972" s="12"/>
      <c r="GG972" s="12"/>
      <c r="GH972" s="12"/>
      <c r="GI972" s="12"/>
      <c r="GJ972" s="12"/>
      <c r="GK972" s="12"/>
      <c r="GL972" s="12"/>
      <c r="GM972" s="12"/>
      <c r="GN972" s="12"/>
      <c r="GO972" s="12"/>
      <c r="GP972" s="12"/>
      <c r="GQ972" s="12"/>
      <c r="GR972" s="12"/>
      <c r="GS972" s="12"/>
      <c r="GT972" s="12"/>
      <c r="GU972" s="12"/>
      <c r="GV972" s="12"/>
      <c r="GW972" s="12"/>
      <c r="GX972" s="12"/>
      <c r="GY972" s="12"/>
      <c r="GZ972" s="12"/>
      <c r="HA972" s="12"/>
      <c r="HB972" s="12"/>
      <c r="HC972" s="12"/>
      <c r="HD972" s="12"/>
      <c r="HE972" s="12"/>
      <c r="HF972" s="12"/>
      <c r="HG972" s="12"/>
      <c r="HH972" s="12"/>
      <c r="HI972" s="12"/>
      <c r="HJ972" s="12"/>
      <c r="HK972" s="12"/>
      <c r="HL972" s="12"/>
      <c r="HM972" s="12"/>
      <c r="HN972" s="12"/>
      <c r="HO972" s="12"/>
      <c r="HP972" s="12"/>
      <c r="HQ972" s="12"/>
      <c r="HR972" s="12"/>
      <c r="HS972" s="12"/>
      <c r="HT972" s="12"/>
      <c r="HU972" s="12"/>
      <c r="HV972" s="12"/>
      <c r="HW972" s="12"/>
      <c r="HX972" s="12"/>
      <c r="HY972" s="12"/>
      <c r="HZ972" s="12"/>
      <c r="IA972" s="12"/>
      <c r="IB972" s="12"/>
      <c r="IC972" s="12"/>
      <c r="ID972" s="12"/>
      <c r="IE972" s="12"/>
      <c r="IF972" s="12"/>
      <c r="IG972" s="12"/>
      <c r="IH972" s="12"/>
      <c r="II972" s="12"/>
      <c r="IJ972" s="12"/>
      <c r="IK972" s="12"/>
      <c r="IL972" s="12"/>
      <c r="IM972" s="12"/>
      <c r="IO972" s="12"/>
      <c r="IP972" s="12"/>
      <c r="IQ972" s="12"/>
      <c r="IR972" s="12"/>
      <c r="IS972" s="12"/>
      <c r="IT972" s="12"/>
    </row>
    <row r="973" s="2" customFormat="1" ht="20" customHeight="1" spans="1:254">
      <c r="A973" s="18">
        <f t="shared" si="94"/>
        <v>971</v>
      </c>
      <c r="B973" s="19" t="s">
        <v>218</v>
      </c>
      <c r="C973" s="19" t="s">
        <v>1498</v>
      </c>
      <c r="D973" s="20" t="s">
        <v>1290</v>
      </c>
      <c r="E973" s="21" t="s">
        <v>1688</v>
      </c>
      <c r="F973" s="19">
        <v>40000</v>
      </c>
      <c r="G973" s="20" t="s">
        <v>850</v>
      </c>
      <c r="H973" s="20" t="s">
        <v>851</v>
      </c>
      <c r="I973" s="20" t="s">
        <v>19</v>
      </c>
      <c r="J973" s="25">
        <v>4.35</v>
      </c>
      <c r="K973" s="26">
        <v>444.66</v>
      </c>
      <c r="L973" s="26">
        <v>444.66</v>
      </c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 s="12"/>
      <c r="AT973" s="12"/>
      <c r="AU973" s="12"/>
      <c r="AV973" s="12"/>
      <c r="AW973" s="12"/>
      <c r="AX973" s="12"/>
      <c r="AY973" s="12"/>
      <c r="AZ973" s="12"/>
      <c r="BA973" s="12"/>
      <c r="BB973" s="12"/>
      <c r="BC973" s="12"/>
      <c r="BD973" s="12"/>
      <c r="BE973" s="12"/>
      <c r="BF973" s="12"/>
      <c r="BG973" s="12"/>
      <c r="BH973" s="12"/>
      <c r="BI973" s="12"/>
      <c r="BJ973" s="12"/>
      <c r="BK973" s="12"/>
      <c r="BL973" s="12"/>
      <c r="BM973" s="12"/>
      <c r="BN973" s="12"/>
      <c r="BO973" s="12"/>
      <c r="BP973" s="12"/>
      <c r="BQ973" s="12"/>
      <c r="BR973" s="12"/>
      <c r="BS973" s="12"/>
      <c r="BT973" s="12"/>
      <c r="BU973" s="12"/>
      <c r="BV973" s="12"/>
      <c r="BW973" s="12"/>
      <c r="BX973" s="12"/>
      <c r="BY973" s="12"/>
      <c r="BZ973" s="12"/>
      <c r="CA973" s="12"/>
      <c r="CB973" s="12"/>
      <c r="CC973" s="12"/>
      <c r="CD973" s="12"/>
      <c r="CE973" s="12"/>
      <c r="CF973" s="12"/>
      <c r="CG973" s="12"/>
      <c r="CH973" s="12"/>
      <c r="CI973" s="12"/>
      <c r="CJ973" s="12"/>
      <c r="CK973" s="12"/>
      <c r="CL973" s="12"/>
      <c r="CM973" s="12"/>
      <c r="CN973" s="12"/>
      <c r="CO973" s="12"/>
      <c r="CP973" s="12"/>
      <c r="CQ973" s="12"/>
      <c r="CR973" s="12"/>
      <c r="CS973" s="12"/>
      <c r="CT973" s="12"/>
      <c r="CU973" s="12"/>
      <c r="CV973" s="12"/>
      <c r="CW973" s="12"/>
      <c r="CX973" s="12"/>
      <c r="CY973" s="12"/>
      <c r="CZ973" s="12"/>
      <c r="DA973" s="12"/>
      <c r="DB973" s="12"/>
      <c r="DC973" s="12"/>
      <c r="DD973" s="12"/>
      <c r="DE973" s="12"/>
      <c r="DF973" s="12"/>
      <c r="DG973" s="12"/>
      <c r="DH973" s="12"/>
      <c r="DI973" s="12"/>
      <c r="DJ973" s="12"/>
      <c r="DK973" s="12"/>
      <c r="DL973" s="12"/>
      <c r="DM973" s="12"/>
      <c r="DN973" s="12"/>
      <c r="DO973" s="12"/>
      <c r="DP973" s="12"/>
      <c r="DQ973" s="12"/>
      <c r="DR973" s="12"/>
      <c r="DS973" s="12"/>
      <c r="DT973" s="12"/>
      <c r="DU973" s="12"/>
      <c r="DV973" s="12"/>
      <c r="DW973" s="12"/>
      <c r="DX973" s="12"/>
      <c r="DY973" s="12"/>
      <c r="DZ973" s="12"/>
      <c r="EA973" s="12"/>
      <c r="EB973" s="12"/>
      <c r="EC973" s="12"/>
      <c r="ED973" s="12"/>
      <c r="EE973" s="12"/>
      <c r="EF973" s="12"/>
      <c r="EG973" s="12"/>
      <c r="EH973" s="12"/>
      <c r="EI973" s="12"/>
      <c r="EJ973" s="12"/>
      <c r="EK973" s="12"/>
      <c r="EL973" s="12"/>
      <c r="EM973" s="12"/>
      <c r="EN973" s="12"/>
      <c r="EO973" s="12"/>
      <c r="EP973" s="12"/>
      <c r="EQ973" s="12"/>
      <c r="ER973" s="12"/>
      <c r="ES973" s="12"/>
      <c r="ET973" s="12"/>
      <c r="EU973" s="12"/>
      <c r="EV973" s="12"/>
      <c r="EW973" s="12"/>
      <c r="EX973" s="12"/>
      <c r="EY973" s="12"/>
      <c r="EZ973" s="12"/>
      <c r="FA973" s="12"/>
      <c r="FB973" s="12"/>
      <c r="FC973" s="12"/>
      <c r="FD973" s="12"/>
      <c r="FE973" s="12"/>
      <c r="FF973" s="12"/>
      <c r="FG973" s="12"/>
      <c r="FH973" s="12"/>
      <c r="FI973" s="12"/>
      <c r="FJ973" s="12"/>
      <c r="FK973" s="12"/>
      <c r="FL973" s="12"/>
      <c r="FM973" s="12"/>
      <c r="FN973" s="12"/>
      <c r="FO973" s="12"/>
      <c r="FP973" s="12"/>
      <c r="FQ973" s="12"/>
      <c r="FR973" s="12"/>
      <c r="FS973" s="12"/>
      <c r="FT973" s="12"/>
      <c r="FU973" s="12"/>
      <c r="FV973" s="12"/>
      <c r="FW973" s="12"/>
      <c r="FX973" s="12"/>
      <c r="FY973" s="12"/>
      <c r="FZ973" s="12"/>
      <c r="GA973" s="12"/>
      <c r="GB973" s="12"/>
      <c r="GC973" s="12"/>
      <c r="GD973" s="12"/>
      <c r="GE973" s="12"/>
      <c r="GF973" s="12"/>
      <c r="GG973" s="12"/>
      <c r="GH973" s="12"/>
      <c r="GI973" s="12"/>
      <c r="GJ973" s="12"/>
      <c r="GK973" s="12"/>
      <c r="GL973" s="12"/>
      <c r="GM973" s="12"/>
      <c r="GN973" s="12"/>
      <c r="GO973" s="12"/>
      <c r="GP973" s="12"/>
      <c r="GQ973" s="12"/>
      <c r="GR973" s="12"/>
      <c r="GS973" s="12"/>
      <c r="GT973" s="12"/>
      <c r="GU973" s="12"/>
      <c r="GV973" s="12"/>
      <c r="GW973" s="12"/>
      <c r="GX973" s="12"/>
      <c r="GY973" s="12"/>
      <c r="GZ973" s="12"/>
      <c r="HA973" s="12"/>
      <c r="HB973" s="12"/>
      <c r="HC973" s="12"/>
      <c r="HD973" s="12"/>
      <c r="HE973" s="12"/>
      <c r="HF973" s="12"/>
      <c r="HG973" s="12"/>
      <c r="HH973" s="12"/>
      <c r="HI973" s="12"/>
      <c r="HJ973" s="12"/>
      <c r="HK973" s="12"/>
      <c r="HL973" s="12"/>
      <c r="HM973" s="12"/>
      <c r="HN973" s="12"/>
      <c r="HO973" s="12"/>
      <c r="HP973" s="12"/>
      <c r="HQ973" s="12"/>
      <c r="HR973" s="12"/>
      <c r="HS973" s="12"/>
      <c r="HT973" s="12"/>
      <c r="HU973" s="12"/>
      <c r="HV973" s="12"/>
      <c r="HW973" s="12"/>
      <c r="HX973" s="12"/>
      <c r="HY973" s="12"/>
      <c r="HZ973" s="12"/>
      <c r="IA973" s="12"/>
      <c r="IB973" s="12"/>
      <c r="IC973" s="12"/>
      <c r="ID973" s="12"/>
      <c r="IE973" s="12"/>
      <c r="IF973" s="12"/>
      <c r="IG973" s="12"/>
      <c r="IH973" s="12"/>
      <c r="II973" s="12"/>
      <c r="IJ973" s="12"/>
      <c r="IK973" s="12"/>
      <c r="IL973" s="12"/>
      <c r="IM973" s="12"/>
      <c r="IO973" s="12"/>
      <c r="IP973" s="12"/>
      <c r="IQ973" s="12"/>
      <c r="IR973" s="12"/>
      <c r="IS973" s="12"/>
      <c r="IT973" s="12"/>
    </row>
    <row r="974" s="2" customFormat="1" ht="20" customHeight="1" spans="1:12">
      <c r="A974" s="18">
        <f t="shared" ref="A974:A983" si="95">ROW()-2</f>
        <v>972</v>
      </c>
      <c r="B974" s="19" t="s">
        <v>1386</v>
      </c>
      <c r="C974" s="19" t="s">
        <v>1689</v>
      </c>
      <c r="D974" s="20" t="s">
        <v>1690</v>
      </c>
      <c r="E974" s="21" t="s">
        <v>1691</v>
      </c>
      <c r="F974" s="19">
        <v>50000</v>
      </c>
      <c r="G974" s="20" t="s">
        <v>880</v>
      </c>
      <c r="H974" s="20" t="s">
        <v>881</v>
      </c>
      <c r="I974" s="20" t="s">
        <v>816</v>
      </c>
      <c r="J974" s="25">
        <v>3.63</v>
      </c>
      <c r="K974" s="26">
        <v>494.76</v>
      </c>
      <c r="L974" s="26">
        <v>494.76</v>
      </c>
    </row>
    <row r="975" s="2" customFormat="1" ht="20" customHeight="1" spans="1:12">
      <c r="A975" s="18">
        <f t="shared" si="95"/>
        <v>973</v>
      </c>
      <c r="B975" s="19" t="s">
        <v>1386</v>
      </c>
      <c r="C975" s="19" t="s">
        <v>1692</v>
      </c>
      <c r="D975" s="20" t="s">
        <v>1690</v>
      </c>
      <c r="E975" s="21" t="s">
        <v>1693</v>
      </c>
      <c r="F975" s="19">
        <v>40000</v>
      </c>
      <c r="G975" s="20" t="s">
        <v>596</v>
      </c>
      <c r="H975" s="20" t="s">
        <v>597</v>
      </c>
      <c r="I975" s="20" t="s">
        <v>816</v>
      </c>
      <c r="J975" s="25">
        <v>4.35</v>
      </c>
      <c r="K975" s="26">
        <v>439.83</v>
      </c>
      <c r="L975" s="26">
        <v>439.83</v>
      </c>
    </row>
    <row r="976" s="2" customFormat="1" ht="20" customHeight="1" spans="1:12">
      <c r="A976" s="18">
        <f t="shared" si="95"/>
        <v>974</v>
      </c>
      <c r="B976" s="19" t="s">
        <v>1386</v>
      </c>
      <c r="C976" s="19" t="s">
        <v>1387</v>
      </c>
      <c r="D976" s="20" t="s">
        <v>1690</v>
      </c>
      <c r="E976" s="21" t="s">
        <v>1694</v>
      </c>
      <c r="F976" s="19">
        <v>37000</v>
      </c>
      <c r="G976" s="20" t="s">
        <v>857</v>
      </c>
      <c r="H976" s="20" t="s">
        <v>858</v>
      </c>
      <c r="I976" s="20" t="s">
        <v>816</v>
      </c>
      <c r="J976" s="25">
        <v>4.35</v>
      </c>
      <c r="K976" s="26">
        <v>406.85</v>
      </c>
      <c r="L976" s="26">
        <v>406.85</v>
      </c>
    </row>
    <row r="977" s="2" customFormat="1" ht="20" customHeight="1" spans="1:12">
      <c r="A977" s="18">
        <f t="shared" si="95"/>
        <v>975</v>
      </c>
      <c r="B977" s="19" t="s">
        <v>1386</v>
      </c>
      <c r="C977" s="19" t="s">
        <v>1695</v>
      </c>
      <c r="D977" s="20" t="s">
        <v>1690</v>
      </c>
      <c r="E977" s="21" t="s">
        <v>1696</v>
      </c>
      <c r="F977" s="19">
        <v>40000</v>
      </c>
      <c r="G977" s="20" t="s">
        <v>784</v>
      </c>
      <c r="H977" s="20" t="s">
        <v>785</v>
      </c>
      <c r="I977" s="20" t="s">
        <v>816</v>
      </c>
      <c r="J977" s="25">
        <v>4.35</v>
      </c>
      <c r="K977" s="26">
        <v>439.83</v>
      </c>
      <c r="L977" s="26">
        <v>439.83</v>
      </c>
    </row>
    <row r="978" s="2" customFormat="1" ht="20" customHeight="1" spans="1:254">
      <c r="A978" s="18">
        <f t="shared" si="95"/>
        <v>976</v>
      </c>
      <c r="B978" s="19" t="s">
        <v>1386</v>
      </c>
      <c r="C978" s="19" t="s">
        <v>1697</v>
      </c>
      <c r="D978" s="20" t="s">
        <v>1690</v>
      </c>
      <c r="E978" s="21" t="s">
        <v>1698</v>
      </c>
      <c r="F978" s="19">
        <v>50000</v>
      </c>
      <c r="G978" s="20" t="s">
        <v>691</v>
      </c>
      <c r="H978" s="20" t="s">
        <v>547</v>
      </c>
      <c r="I978" s="20" t="s">
        <v>816</v>
      </c>
      <c r="J978" s="25">
        <v>4.35</v>
      </c>
      <c r="K978" s="26">
        <v>193.33</v>
      </c>
      <c r="L978" s="26">
        <v>193.33</v>
      </c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 s="12"/>
      <c r="AT978" s="12"/>
      <c r="AU978" s="12"/>
      <c r="AV978" s="12"/>
      <c r="AW978" s="12"/>
      <c r="AX978" s="12"/>
      <c r="AY978" s="12"/>
      <c r="AZ978" s="12"/>
      <c r="BA978" s="12"/>
      <c r="BB978" s="12"/>
      <c r="BC978" s="12"/>
      <c r="BD978" s="12"/>
      <c r="BE978" s="12"/>
      <c r="BF978" s="12"/>
      <c r="BG978" s="12"/>
      <c r="BH978" s="12"/>
      <c r="BI978" s="12"/>
      <c r="BJ978" s="12"/>
      <c r="BK978" s="12"/>
      <c r="BL978" s="12"/>
      <c r="BM978" s="12"/>
      <c r="BN978" s="12"/>
      <c r="BO978" s="12"/>
      <c r="BP978" s="12"/>
      <c r="BQ978" s="12"/>
      <c r="BR978" s="12"/>
      <c r="BS978" s="12"/>
      <c r="BT978" s="12"/>
      <c r="BU978" s="12"/>
      <c r="BV978" s="12"/>
      <c r="BW978" s="12"/>
      <c r="BX978" s="12"/>
      <c r="BY978" s="12"/>
      <c r="BZ978" s="12"/>
      <c r="CA978" s="12"/>
      <c r="CB978" s="12"/>
      <c r="CC978" s="12"/>
      <c r="CD978" s="12"/>
      <c r="CE978" s="12"/>
      <c r="CF978" s="12"/>
      <c r="CG978" s="12"/>
      <c r="CH978" s="12"/>
      <c r="CI978" s="12"/>
      <c r="CJ978" s="12"/>
      <c r="CK978" s="12"/>
      <c r="CL978" s="12"/>
      <c r="CM978" s="12"/>
      <c r="CN978" s="12"/>
      <c r="CO978" s="12"/>
      <c r="CP978" s="12"/>
      <c r="CQ978" s="12"/>
      <c r="CR978" s="12"/>
      <c r="CS978" s="12"/>
      <c r="CT978" s="12"/>
      <c r="CU978" s="12"/>
      <c r="CV978" s="12"/>
      <c r="CW978" s="12"/>
      <c r="CX978" s="12"/>
      <c r="CY978" s="12"/>
      <c r="CZ978" s="12"/>
      <c r="DA978" s="12"/>
      <c r="DB978" s="12"/>
      <c r="DC978" s="12"/>
      <c r="DD978" s="12"/>
      <c r="DE978" s="12"/>
      <c r="DF978" s="12"/>
      <c r="DG978" s="12"/>
      <c r="DH978" s="12"/>
      <c r="DI978" s="12"/>
      <c r="DJ978" s="12"/>
      <c r="DK978" s="12"/>
      <c r="DL978" s="12"/>
      <c r="DM978" s="12"/>
      <c r="DN978" s="12"/>
      <c r="DO978" s="12"/>
      <c r="DP978" s="12"/>
      <c r="DQ978" s="12"/>
      <c r="DR978" s="12"/>
      <c r="DS978" s="12"/>
      <c r="DT978" s="12"/>
      <c r="DU978" s="12"/>
      <c r="DV978" s="12"/>
      <c r="DW978" s="12"/>
      <c r="DX978" s="12"/>
      <c r="DY978" s="12"/>
      <c r="DZ978" s="12"/>
      <c r="EA978" s="12"/>
      <c r="EB978" s="12"/>
      <c r="EC978" s="12"/>
      <c r="ED978" s="12"/>
      <c r="EE978" s="12"/>
      <c r="EF978" s="12"/>
      <c r="EG978" s="12"/>
      <c r="EH978" s="12"/>
      <c r="EI978" s="12"/>
      <c r="EJ978" s="12"/>
      <c r="EK978" s="12"/>
      <c r="EL978" s="12"/>
      <c r="EM978" s="12"/>
      <c r="EN978" s="12"/>
      <c r="EO978" s="12"/>
      <c r="EP978" s="12"/>
      <c r="EQ978" s="12"/>
      <c r="ER978" s="12"/>
      <c r="ES978" s="12"/>
      <c r="ET978" s="12"/>
      <c r="EU978" s="12"/>
      <c r="EV978" s="12"/>
      <c r="EW978" s="12"/>
      <c r="EX978" s="12"/>
      <c r="EY978" s="12"/>
      <c r="EZ978" s="12"/>
      <c r="FA978" s="12"/>
      <c r="FB978" s="12"/>
      <c r="FC978" s="12"/>
      <c r="FD978" s="12"/>
      <c r="FE978" s="12"/>
      <c r="FF978" s="12"/>
      <c r="FG978" s="12"/>
      <c r="FH978" s="12"/>
      <c r="FI978" s="12"/>
      <c r="FJ978" s="12"/>
      <c r="FK978" s="12"/>
      <c r="FL978" s="12"/>
      <c r="FM978" s="12"/>
      <c r="FN978" s="12"/>
      <c r="FO978" s="12"/>
      <c r="FP978" s="12"/>
      <c r="FQ978" s="12"/>
      <c r="FR978" s="12"/>
      <c r="FS978" s="12"/>
      <c r="FT978" s="12"/>
      <c r="FU978" s="12"/>
      <c r="FV978" s="12"/>
      <c r="FW978" s="12"/>
      <c r="FX978" s="12"/>
      <c r="FY978" s="12"/>
      <c r="FZ978" s="12"/>
      <c r="GA978" s="12"/>
      <c r="GB978" s="12"/>
      <c r="GC978" s="12"/>
      <c r="GD978" s="12"/>
      <c r="GE978" s="12"/>
      <c r="GF978" s="12"/>
      <c r="GG978" s="12"/>
      <c r="GH978" s="12"/>
      <c r="GI978" s="12"/>
      <c r="GJ978" s="12"/>
      <c r="GK978" s="12"/>
      <c r="GL978" s="12"/>
      <c r="GM978" s="12"/>
      <c r="GN978" s="12"/>
      <c r="GO978" s="12"/>
      <c r="GP978" s="12"/>
      <c r="GQ978" s="12"/>
      <c r="GR978" s="12"/>
      <c r="GS978" s="12"/>
      <c r="GT978" s="12"/>
      <c r="GU978" s="12"/>
      <c r="GV978" s="12"/>
      <c r="GW978" s="12"/>
      <c r="GX978" s="12"/>
      <c r="GY978" s="12"/>
      <c r="GZ978" s="12"/>
      <c r="HA978" s="12"/>
      <c r="HB978" s="12"/>
      <c r="HC978" s="12"/>
      <c r="HD978" s="12"/>
      <c r="HE978" s="12"/>
      <c r="HF978" s="12"/>
      <c r="HG978" s="12"/>
      <c r="HH978" s="12"/>
      <c r="HI978" s="12"/>
      <c r="HJ978" s="12"/>
      <c r="HK978" s="12"/>
      <c r="HL978" s="12"/>
      <c r="HM978" s="12"/>
      <c r="HN978" s="12"/>
      <c r="HO978" s="12"/>
      <c r="HP978" s="12"/>
      <c r="HQ978" s="12"/>
      <c r="HR978" s="12"/>
      <c r="HS978" s="12"/>
      <c r="HT978" s="12"/>
      <c r="HU978" s="12"/>
      <c r="HV978" s="12"/>
      <c r="HW978" s="12"/>
      <c r="HX978" s="12"/>
      <c r="HY978" s="12"/>
      <c r="HZ978" s="12"/>
      <c r="IA978" s="12"/>
      <c r="IB978" s="12"/>
      <c r="IC978" s="12"/>
      <c r="ID978" s="12"/>
      <c r="IE978" s="12"/>
      <c r="IF978" s="12"/>
      <c r="IG978" s="12"/>
      <c r="IH978" s="12"/>
      <c r="II978" s="12"/>
      <c r="IJ978" s="12"/>
      <c r="IK978" s="12"/>
      <c r="IL978" s="12"/>
      <c r="IM978" s="12"/>
      <c r="IO978" s="12"/>
      <c r="IP978" s="12"/>
      <c r="IQ978" s="12"/>
      <c r="IR978" s="12"/>
      <c r="IS978" s="12"/>
      <c r="IT978" s="12"/>
    </row>
    <row r="979" s="2" customFormat="1" ht="20" customHeight="1" spans="1:12">
      <c r="A979" s="18">
        <f t="shared" si="95"/>
        <v>977</v>
      </c>
      <c r="B979" s="19" t="s">
        <v>1386</v>
      </c>
      <c r="C979" s="19" t="s">
        <v>1697</v>
      </c>
      <c r="D979" s="20" t="s">
        <v>1690</v>
      </c>
      <c r="E979" s="21" t="s">
        <v>1699</v>
      </c>
      <c r="F979" s="19">
        <v>30000</v>
      </c>
      <c r="G979" s="20" t="s">
        <v>1700</v>
      </c>
      <c r="H979" s="20" t="s">
        <v>137</v>
      </c>
      <c r="I979" s="20" t="s">
        <v>1701</v>
      </c>
      <c r="J979" s="25">
        <v>3.63</v>
      </c>
      <c r="K979" s="26">
        <v>264.62</v>
      </c>
      <c r="L979" s="26">
        <v>264.62</v>
      </c>
    </row>
    <row r="980" s="2" customFormat="1" ht="20" customHeight="1" spans="1:12">
      <c r="A980" s="18">
        <f t="shared" si="95"/>
        <v>978</v>
      </c>
      <c r="B980" s="19" t="s">
        <v>1386</v>
      </c>
      <c r="C980" s="19" t="s">
        <v>1702</v>
      </c>
      <c r="D980" s="20" t="s">
        <v>1690</v>
      </c>
      <c r="E980" s="21" t="s">
        <v>1703</v>
      </c>
      <c r="F980" s="19">
        <v>25000</v>
      </c>
      <c r="G980" s="20" t="s">
        <v>1704</v>
      </c>
      <c r="H980" s="20" t="s">
        <v>1705</v>
      </c>
      <c r="I980" s="20" t="s">
        <v>816</v>
      </c>
      <c r="J980" s="25">
        <v>4.35</v>
      </c>
      <c r="K980" s="26">
        <v>274.9</v>
      </c>
      <c r="L980" s="26">
        <v>274.9</v>
      </c>
    </row>
    <row r="981" s="2" customFormat="1" ht="20" customHeight="1" spans="1:12">
      <c r="A981" s="18">
        <f t="shared" si="95"/>
        <v>979</v>
      </c>
      <c r="B981" s="19" t="s">
        <v>1386</v>
      </c>
      <c r="C981" s="19" t="s">
        <v>1695</v>
      </c>
      <c r="D981" s="20" t="s">
        <v>1690</v>
      </c>
      <c r="E981" s="21" t="s">
        <v>1706</v>
      </c>
      <c r="F981" s="19">
        <v>40000</v>
      </c>
      <c r="G981" s="20" t="s">
        <v>784</v>
      </c>
      <c r="H981" s="20" t="s">
        <v>785</v>
      </c>
      <c r="I981" s="20" t="s">
        <v>1707</v>
      </c>
      <c r="J981" s="25">
        <v>4.35</v>
      </c>
      <c r="K981" s="26">
        <v>439.83</v>
      </c>
      <c r="L981" s="26">
        <v>439.83</v>
      </c>
    </row>
    <row r="982" s="2" customFormat="1" ht="20" customHeight="1" spans="1:12">
      <c r="A982" s="18">
        <f t="shared" si="95"/>
        <v>980</v>
      </c>
      <c r="B982" s="19" t="s">
        <v>1386</v>
      </c>
      <c r="C982" s="19" t="s">
        <v>1387</v>
      </c>
      <c r="D982" s="20" t="s">
        <v>1690</v>
      </c>
      <c r="E982" s="21" t="s">
        <v>1708</v>
      </c>
      <c r="F982" s="19">
        <v>50000</v>
      </c>
      <c r="G982" s="20" t="s">
        <v>475</v>
      </c>
      <c r="H982" s="20" t="s">
        <v>476</v>
      </c>
      <c r="I982" s="20" t="s">
        <v>816</v>
      </c>
      <c r="J982" s="25">
        <v>4.35</v>
      </c>
      <c r="K982" s="26">
        <v>549.79</v>
      </c>
      <c r="L982" s="26">
        <v>549.79</v>
      </c>
    </row>
    <row r="983" s="2" customFormat="1" ht="20" customHeight="1" spans="1:254">
      <c r="A983" s="18">
        <f t="shared" si="95"/>
        <v>981</v>
      </c>
      <c r="B983" s="19" t="s">
        <v>1386</v>
      </c>
      <c r="C983" s="19" t="s">
        <v>1692</v>
      </c>
      <c r="D983" s="20" t="s">
        <v>1690</v>
      </c>
      <c r="E983" s="21" t="s">
        <v>1709</v>
      </c>
      <c r="F983" s="19">
        <v>50000</v>
      </c>
      <c r="G983" s="20" t="s">
        <v>224</v>
      </c>
      <c r="H983" s="20" t="s">
        <v>725</v>
      </c>
      <c r="I983" s="20" t="s">
        <v>878</v>
      </c>
      <c r="J983" s="25">
        <v>4.35</v>
      </c>
      <c r="K983" s="26">
        <v>54.37</v>
      </c>
      <c r="L983" s="26">
        <v>54.37</v>
      </c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 s="12"/>
      <c r="AT983" s="12"/>
      <c r="AU983" s="12"/>
      <c r="AV983" s="12"/>
      <c r="AW983" s="12"/>
      <c r="AX983" s="12"/>
      <c r="AY983" s="12"/>
      <c r="AZ983" s="12"/>
      <c r="BA983" s="12"/>
      <c r="BB983" s="12"/>
      <c r="BC983" s="12"/>
      <c r="BD983" s="12"/>
      <c r="BE983" s="12"/>
      <c r="BF983" s="12"/>
      <c r="BG983" s="12"/>
      <c r="BH983" s="12"/>
      <c r="BI983" s="12"/>
      <c r="BJ983" s="12"/>
      <c r="BK983" s="12"/>
      <c r="BL983" s="12"/>
      <c r="BM983" s="12"/>
      <c r="BN983" s="12"/>
      <c r="BO983" s="12"/>
      <c r="BP983" s="12"/>
      <c r="BQ983" s="12"/>
      <c r="BR983" s="12"/>
      <c r="BS983" s="12"/>
      <c r="BT983" s="12"/>
      <c r="BU983" s="12"/>
      <c r="BV983" s="12"/>
      <c r="BW983" s="12"/>
      <c r="BX983" s="12"/>
      <c r="BY983" s="12"/>
      <c r="BZ983" s="12"/>
      <c r="CA983" s="12"/>
      <c r="CB983" s="12"/>
      <c r="CC983" s="12"/>
      <c r="CD983" s="12"/>
      <c r="CE983" s="12"/>
      <c r="CF983" s="12"/>
      <c r="CG983" s="12"/>
      <c r="CH983" s="12"/>
      <c r="CI983" s="12"/>
      <c r="CJ983" s="12"/>
      <c r="CK983" s="12"/>
      <c r="CL983" s="12"/>
      <c r="CM983" s="12"/>
      <c r="CN983" s="12"/>
      <c r="CO983" s="12"/>
      <c r="CP983" s="12"/>
      <c r="CQ983" s="12"/>
      <c r="CR983" s="12"/>
      <c r="CS983" s="12"/>
      <c r="CT983" s="12"/>
      <c r="CU983" s="12"/>
      <c r="CV983" s="12"/>
      <c r="CW983" s="12"/>
      <c r="CX983" s="12"/>
      <c r="CY983" s="12"/>
      <c r="CZ983" s="12"/>
      <c r="DA983" s="12"/>
      <c r="DB983" s="12"/>
      <c r="DC983" s="12"/>
      <c r="DD983" s="12"/>
      <c r="DE983" s="12"/>
      <c r="DF983" s="12"/>
      <c r="DG983" s="12"/>
      <c r="DH983" s="12"/>
      <c r="DI983" s="12"/>
      <c r="DJ983" s="12"/>
      <c r="DK983" s="12"/>
      <c r="DL983" s="12"/>
      <c r="DM983" s="12"/>
      <c r="DN983" s="12"/>
      <c r="DO983" s="12"/>
      <c r="DP983" s="12"/>
      <c r="DQ983" s="12"/>
      <c r="DR983" s="12"/>
      <c r="DS983" s="12"/>
      <c r="DT983" s="12"/>
      <c r="DU983" s="12"/>
      <c r="DV983" s="12"/>
      <c r="DW983" s="12"/>
      <c r="DX983" s="12"/>
      <c r="DY983" s="12"/>
      <c r="DZ983" s="12"/>
      <c r="EA983" s="12"/>
      <c r="EB983" s="12"/>
      <c r="EC983" s="12"/>
      <c r="ED983" s="12"/>
      <c r="EE983" s="12"/>
      <c r="EF983" s="12"/>
      <c r="EG983" s="12"/>
      <c r="EH983" s="12"/>
      <c r="EI983" s="12"/>
      <c r="EJ983" s="12"/>
      <c r="EK983" s="12"/>
      <c r="EL983" s="12"/>
      <c r="EM983" s="12"/>
      <c r="EN983" s="12"/>
      <c r="EO983" s="12"/>
      <c r="EP983" s="12"/>
      <c r="EQ983" s="12"/>
      <c r="ER983" s="12"/>
      <c r="ES983" s="12"/>
      <c r="ET983" s="12"/>
      <c r="EU983" s="12"/>
      <c r="EV983" s="12"/>
      <c r="EW983" s="12"/>
      <c r="EX983" s="12"/>
      <c r="EY983" s="12"/>
      <c r="EZ983" s="12"/>
      <c r="FA983" s="12"/>
      <c r="FB983" s="12"/>
      <c r="FC983" s="12"/>
      <c r="FD983" s="12"/>
      <c r="FE983" s="12"/>
      <c r="FF983" s="12"/>
      <c r="FG983" s="12"/>
      <c r="FH983" s="12"/>
      <c r="FI983" s="12"/>
      <c r="FJ983" s="12"/>
      <c r="FK983" s="12"/>
      <c r="FL983" s="12"/>
      <c r="FM983" s="12"/>
      <c r="FN983" s="12"/>
      <c r="FO983" s="12"/>
      <c r="FP983" s="12"/>
      <c r="FQ983" s="12"/>
      <c r="FR983" s="12"/>
      <c r="FS983" s="12"/>
      <c r="FT983" s="12"/>
      <c r="FU983" s="12"/>
      <c r="FV983" s="12"/>
      <c r="FW983" s="12"/>
      <c r="FX983" s="12"/>
      <c r="FY983" s="12"/>
      <c r="FZ983" s="12"/>
      <c r="GA983" s="12"/>
      <c r="GB983" s="12"/>
      <c r="GC983" s="12"/>
      <c r="GD983" s="12"/>
      <c r="GE983" s="12"/>
      <c r="GF983" s="12"/>
      <c r="GG983" s="12"/>
      <c r="GH983" s="12"/>
      <c r="GI983" s="12"/>
      <c r="GJ983" s="12"/>
      <c r="GK983" s="12"/>
      <c r="GL983" s="12"/>
      <c r="GM983" s="12"/>
      <c r="GN983" s="12"/>
      <c r="GO983" s="12"/>
      <c r="GP983" s="12"/>
      <c r="GQ983" s="12"/>
      <c r="GR983" s="12"/>
      <c r="GS983" s="12"/>
      <c r="GT983" s="12"/>
      <c r="GU983" s="12"/>
      <c r="GV983" s="12"/>
      <c r="GW983" s="12"/>
      <c r="GX983" s="12"/>
      <c r="GY983" s="12"/>
      <c r="GZ983" s="12"/>
      <c r="HA983" s="12"/>
      <c r="HB983" s="12"/>
      <c r="HC983" s="12"/>
      <c r="HD983" s="12"/>
      <c r="HE983" s="12"/>
      <c r="HF983" s="12"/>
      <c r="HG983" s="12"/>
      <c r="HH983" s="12"/>
      <c r="HI983" s="12"/>
      <c r="HJ983" s="12"/>
      <c r="HK983" s="12"/>
      <c r="HL983" s="12"/>
      <c r="HM983" s="12"/>
      <c r="HN983" s="12"/>
      <c r="HO983" s="12"/>
      <c r="HP983" s="12"/>
      <c r="HQ983" s="12"/>
      <c r="HR983" s="12"/>
      <c r="HS983" s="12"/>
      <c r="HT983" s="12"/>
      <c r="HU983" s="12"/>
      <c r="HV983" s="12"/>
      <c r="HW983" s="12"/>
      <c r="HX983" s="12"/>
      <c r="HY983" s="12"/>
      <c r="HZ983" s="12"/>
      <c r="IA983" s="12"/>
      <c r="IB983" s="12"/>
      <c r="IC983" s="12"/>
      <c r="ID983" s="12"/>
      <c r="IE983" s="12"/>
      <c r="IF983" s="12"/>
      <c r="IG983" s="12"/>
      <c r="IH983" s="12"/>
      <c r="II983" s="12"/>
      <c r="IJ983" s="12"/>
      <c r="IK983" s="12"/>
      <c r="IL983" s="12"/>
      <c r="IM983" s="12"/>
      <c r="IO983" s="12"/>
      <c r="IP983" s="12"/>
      <c r="IQ983" s="12"/>
      <c r="IR983" s="12"/>
      <c r="IS983" s="12"/>
      <c r="IT983" s="12"/>
    </row>
    <row r="984" s="2" customFormat="1" ht="20" customHeight="1" spans="1:254">
      <c r="A984" s="18">
        <f t="shared" ref="A984:A993" si="96">ROW()-2</f>
        <v>982</v>
      </c>
      <c r="B984" s="19" t="s">
        <v>1386</v>
      </c>
      <c r="C984" s="19" t="s">
        <v>1692</v>
      </c>
      <c r="D984" s="20" t="s">
        <v>1690</v>
      </c>
      <c r="E984" s="21" t="s">
        <v>1710</v>
      </c>
      <c r="F984" s="19">
        <v>50000</v>
      </c>
      <c r="G984" s="20" t="s">
        <v>224</v>
      </c>
      <c r="H984" s="20" t="s">
        <v>725</v>
      </c>
      <c r="I984" s="20" t="s">
        <v>878</v>
      </c>
      <c r="J984" s="25">
        <v>4.35</v>
      </c>
      <c r="K984" s="26">
        <v>54.37</v>
      </c>
      <c r="L984" s="26">
        <v>54.37</v>
      </c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 s="12"/>
      <c r="AT984" s="12"/>
      <c r="AU984" s="12"/>
      <c r="AV984" s="12"/>
      <c r="AW984" s="12"/>
      <c r="AX984" s="12"/>
      <c r="AY984" s="12"/>
      <c r="AZ984" s="12"/>
      <c r="BA984" s="12"/>
      <c r="BB984" s="12"/>
      <c r="BC984" s="12"/>
      <c r="BD984" s="12"/>
      <c r="BE984" s="12"/>
      <c r="BF984" s="12"/>
      <c r="BG984" s="12"/>
      <c r="BH984" s="12"/>
      <c r="BI984" s="12"/>
      <c r="BJ984" s="12"/>
      <c r="BK984" s="12"/>
      <c r="BL984" s="12"/>
      <c r="BM984" s="12"/>
      <c r="BN984" s="12"/>
      <c r="BO984" s="12"/>
      <c r="BP984" s="12"/>
      <c r="BQ984" s="12"/>
      <c r="BR984" s="12"/>
      <c r="BS984" s="12"/>
      <c r="BT984" s="12"/>
      <c r="BU984" s="12"/>
      <c r="BV984" s="12"/>
      <c r="BW984" s="12"/>
      <c r="BX984" s="12"/>
      <c r="BY984" s="12"/>
      <c r="BZ984" s="12"/>
      <c r="CA984" s="12"/>
      <c r="CB984" s="12"/>
      <c r="CC984" s="12"/>
      <c r="CD984" s="12"/>
      <c r="CE984" s="12"/>
      <c r="CF984" s="12"/>
      <c r="CG984" s="12"/>
      <c r="CH984" s="12"/>
      <c r="CI984" s="12"/>
      <c r="CJ984" s="12"/>
      <c r="CK984" s="12"/>
      <c r="CL984" s="12"/>
      <c r="CM984" s="12"/>
      <c r="CN984" s="12"/>
      <c r="CO984" s="12"/>
      <c r="CP984" s="12"/>
      <c r="CQ984" s="12"/>
      <c r="CR984" s="12"/>
      <c r="CS984" s="12"/>
      <c r="CT984" s="12"/>
      <c r="CU984" s="12"/>
      <c r="CV984" s="12"/>
      <c r="CW984" s="12"/>
      <c r="CX984" s="12"/>
      <c r="CY984" s="12"/>
      <c r="CZ984" s="12"/>
      <c r="DA984" s="12"/>
      <c r="DB984" s="12"/>
      <c r="DC984" s="12"/>
      <c r="DD984" s="12"/>
      <c r="DE984" s="12"/>
      <c r="DF984" s="12"/>
      <c r="DG984" s="12"/>
      <c r="DH984" s="12"/>
      <c r="DI984" s="12"/>
      <c r="DJ984" s="12"/>
      <c r="DK984" s="12"/>
      <c r="DL984" s="12"/>
      <c r="DM984" s="12"/>
      <c r="DN984" s="12"/>
      <c r="DO984" s="12"/>
      <c r="DP984" s="12"/>
      <c r="DQ984" s="12"/>
      <c r="DR984" s="12"/>
      <c r="DS984" s="12"/>
      <c r="DT984" s="12"/>
      <c r="DU984" s="12"/>
      <c r="DV984" s="12"/>
      <c r="DW984" s="12"/>
      <c r="DX984" s="12"/>
      <c r="DY984" s="12"/>
      <c r="DZ984" s="12"/>
      <c r="EA984" s="12"/>
      <c r="EB984" s="12"/>
      <c r="EC984" s="12"/>
      <c r="ED984" s="12"/>
      <c r="EE984" s="12"/>
      <c r="EF984" s="12"/>
      <c r="EG984" s="12"/>
      <c r="EH984" s="12"/>
      <c r="EI984" s="12"/>
      <c r="EJ984" s="12"/>
      <c r="EK984" s="12"/>
      <c r="EL984" s="12"/>
      <c r="EM984" s="12"/>
      <c r="EN984" s="12"/>
      <c r="EO984" s="12"/>
      <c r="EP984" s="12"/>
      <c r="EQ984" s="12"/>
      <c r="ER984" s="12"/>
      <c r="ES984" s="12"/>
      <c r="ET984" s="12"/>
      <c r="EU984" s="12"/>
      <c r="EV984" s="12"/>
      <c r="EW984" s="12"/>
      <c r="EX984" s="12"/>
      <c r="EY984" s="12"/>
      <c r="EZ984" s="12"/>
      <c r="FA984" s="12"/>
      <c r="FB984" s="12"/>
      <c r="FC984" s="12"/>
      <c r="FD984" s="12"/>
      <c r="FE984" s="12"/>
      <c r="FF984" s="12"/>
      <c r="FG984" s="12"/>
      <c r="FH984" s="12"/>
      <c r="FI984" s="12"/>
      <c r="FJ984" s="12"/>
      <c r="FK984" s="12"/>
      <c r="FL984" s="12"/>
      <c r="FM984" s="12"/>
      <c r="FN984" s="12"/>
      <c r="FO984" s="12"/>
      <c r="FP984" s="12"/>
      <c r="FQ984" s="12"/>
      <c r="FR984" s="12"/>
      <c r="FS984" s="12"/>
      <c r="FT984" s="12"/>
      <c r="FU984" s="12"/>
      <c r="FV984" s="12"/>
      <c r="FW984" s="12"/>
      <c r="FX984" s="12"/>
      <c r="FY984" s="12"/>
      <c r="FZ984" s="12"/>
      <c r="GA984" s="12"/>
      <c r="GB984" s="12"/>
      <c r="GC984" s="12"/>
      <c r="GD984" s="12"/>
      <c r="GE984" s="12"/>
      <c r="GF984" s="12"/>
      <c r="GG984" s="12"/>
      <c r="GH984" s="12"/>
      <c r="GI984" s="12"/>
      <c r="GJ984" s="12"/>
      <c r="GK984" s="12"/>
      <c r="GL984" s="12"/>
      <c r="GM984" s="12"/>
      <c r="GN984" s="12"/>
      <c r="GO984" s="12"/>
      <c r="GP984" s="12"/>
      <c r="GQ984" s="12"/>
      <c r="GR984" s="12"/>
      <c r="GS984" s="12"/>
      <c r="GT984" s="12"/>
      <c r="GU984" s="12"/>
      <c r="GV984" s="12"/>
      <c r="GW984" s="12"/>
      <c r="GX984" s="12"/>
      <c r="GY984" s="12"/>
      <c r="GZ984" s="12"/>
      <c r="HA984" s="12"/>
      <c r="HB984" s="12"/>
      <c r="HC984" s="12"/>
      <c r="HD984" s="12"/>
      <c r="HE984" s="12"/>
      <c r="HF984" s="12"/>
      <c r="HG984" s="12"/>
      <c r="HH984" s="12"/>
      <c r="HI984" s="12"/>
      <c r="HJ984" s="12"/>
      <c r="HK984" s="12"/>
      <c r="HL984" s="12"/>
      <c r="HM984" s="12"/>
      <c r="HN984" s="12"/>
      <c r="HO984" s="12"/>
      <c r="HP984" s="12"/>
      <c r="HQ984" s="12"/>
      <c r="HR984" s="12"/>
      <c r="HS984" s="12"/>
      <c r="HT984" s="12"/>
      <c r="HU984" s="12"/>
      <c r="HV984" s="12"/>
      <c r="HW984" s="12"/>
      <c r="HX984" s="12"/>
      <c r="HY984" s="12"/>
      <c r="HZ984" s="12"/>
      <c r="IA984" s="12"/>
      <c r="IB984" s="12"/>
      <c r="IC984" s="12"/>
      <c r="ID984" s="12"/>
      <c r="IE984" s="12"/>
      <c r="IF984" s="12"/>
      <c r="IG984" s="12"/>
      <c r="IH984" s="12"/>
      <c r="II984" s="12"/>
      <c r="IJ984" s="12"/>
      <c r="IK984" s="12"/>
      <c r="IL984" s="12"/>
      <c r="IM984" s="12"/>
      <c r="IO984" s="12"/>
      <c r="IP984" s="12"/>
      <c r="IQ984" s="12"/>
      <c r="IR984" s="12"/>
      <c r="IS984" s="12"/>
      <c r="IT984" s="12"/>
    </row>
    <row r="985" s="2" customFormat="1" ht="20" customHeight="1" spans="1:12">
      <c r="A985" s="18">
        <f t="shared" si="96"/>
        <v>983</v>
      </c>
      <c r="B985" s="19" t="s">
        <v>1386</v>
      </c>
      <c r="C985" s="19" t="s">
        <v>1387</v>
      </c>
      <c r="D985" s="20" t="s">
        <v>1690</v>
      </c>
      <c r="E985" s="21" t="s">
        <v>1711</v>
      </c>
      <c r="F985" s="19">
        <v>50000</v>
      </c>
      <c r="G985" s="20" t="s">
        <v>1712</v>
      </c>
      <c r="H985" s="20" t="s">
        <v>530</v>
      </c>
      <c r="I985" s="20" t="s">
        <v>816</v>
      </c>
      <c r="J985" s="25">
        <v>4.35</v>
      </c>
      <c r="K985" s="26">
        <v>549.79</v>
      </c>
      <c r="L985" s="26">
        <v>549.79</v>
      </c>
    </row>
    <row r="986" s="2" customFormat="1" ht="20" customHeight="1" spans="1:12">
      <c r="A986" s="18">
        <f t="shared" si="96"/>
        <v>984</v>
      </c>
      <c r="B986" s="19" t="s">
        <v>1386</v>
      </c>
      <c r="C986" s="19" t="s">
        <v>1713</v>
      </c>
      <c r="D986" s="20" t="s">
        <v>1690</v>
      </c>
      <c r="E986" s="21" t="s">
        <v>1714</v>
      </c>
      <c r="F986" s="19">
        <v>30000</v>
      </c>
      <c r="G986" s="20" t="s">
        <v>1715</v>
      </c>
      <c r="H986" s="20" t="s">
        <v>1716</v>
      </c>
      <c r="I986" s="20" t="s">
        <v>1717</v>
      </c>
      <c r="J986" s="25">
        <v>4.35</v>
      </c>
      <c r="K986" s="26">
        <v>329.86</v>
      </c>
      <c r="L986" s="26">
        <v>329.86</v>
      </c>
    </row>
    <row r="987" s="2" customFormat="1" ht="20" customHeight="1" spans="1:12">
      <c r="A987" s="18">
        <f t="shared" si="96"/>
        <v>985</v>
      </c>
      <c r="B987" s="19" t="s">
        <v>37</v>
      </c>
      <c r="C987" s="19" t="s">
        <v>1718</v>
      </c>
      <c r="D987" s="20" t="s">
        <v>1690</v>
      </c>
      <c r="E987" s="21" t="s">
        <v>1719</v>
      </c>
      <c r="F987" s="19">
        <v>47500</v>
      </c>
      <c r="G987" s="20" t="s">
        <v>170</v>
      </c>
      <c r="H987" s="20" t="s">
        <v>171</v>
      </c>
      <c r="I987" s="20" t="s">
        <v>1720</v>
      </c>
      <c r="J987" s="25">
        <v>4.35</v>
      </c>
      <c r="K987" s="26">
        <v>522.31</v>
      </c>
      <c r="L987" s="26">
        <v>522.31</v>
      </c>
    </row>
    <row r="988" s="2" customFormat="1" ht="20" customHeight="1" spans="1:12">
      <c r="A988" s="18">
        <f t="shared" si="96"/>
        <v>986</v>
      </c>
      <c r="B988" s="19" t="s">
        <v>1386</v>
      </c>
      <c r="C988" s="19" t="s">
        <v>1387</v>
      </c>
      <c r="D988" s="20" t="s">
        <v>1690</v>
      </c>
      <c r="E988" s="21" t="s">
        <v>1721</v>
      </c>
      <c r="F988" s="19">
        <v>45000</v>
      </c>
      <c r="G988" s="20" t="s">
        <v>1626</v>
      </c>
      <c r="H988" s="20" t="s">
        <v>503</v>
      </c>
      <c r="I988" s="20" t="s">
        <v>816</v>
      </c>
      <c r="J988" s="25">
        <v>4.35</v>
      </c>
      <c r="K988" s="26">
        <v>494.81</v>
      </c>
      <c r="L988" s="26">
        <v>494.81</v>
      </c>
    </row>
    <row r="989" s="2" customFormat="1" ht="20" customHeight="1" spans="1:12">
      <c r="A989" s="18">
        <f t="shared" si="96"/>
        <v>987</v>
      </c>
      <c r="B989" s="19" t="s">
        <v>1386</v>
      </c>
      <c r="C989" s="19" t="s">
        <v>1692</v>
      </c>
      <c r="D989" s="20" t="s">
        <v>1690</v>
      </c>
      <c r="E989" s="21" t="s">
        <v>1722</v>
      </c>
      <c r="F989" s="19">
        <v>40000</v>
      </c>
      <c r="G989" s="20" t="s">
        <v>1723</v>
      </c>
      <c r="H989" s="20" t="s">
        <v>869</v>
      </c>
      <c r="I989" s="20" t="s">
        <v>816</v>
      </c>
      <c r="J989" s="25">
        <v>4.35</v>
      </c>
      <c r="K989" s="26">
        <v>439.83</v>
      </c>
      <c r="L989" s="26">
        <v>439.83</v>
      </c>
    </row>
    <row r="990" s="2" customFormat="1" ht="20" customHeight="1" spans="1:12">
      <c r="A990" s="18">
        <f t="shared" si="96"/>
        <v>988</v>
      </c>
      <c r="B990" s="19" t="s">
        <v>1386</v>
      </c>
      <c r="C990" s="19" t="s">
        <v>1724</v>
      </c>
      <c r="D990" s="20" t="s">
        <v>1690</v>
      </c>
      <c r="E990" s="21" t="s">
        <v>1725</v>
      </c>
      <c r="F990" s="19">
        <v>45000</v>
      </c>
      <c r="G990" s="20" t="s">
        <v>1715</v>
      </c>
      <c r="H990" s="20" t="s">
        <v>1716</v>
      </c>
      <c r="I990" s="20" t="s">
        <v>816</v>
      </c>
      <c r="J990" s="25">
        <v>4.35</v>
      </c>
      <c r="K990" s="26">
        <v>494.81</v>
      </c>
      <c r="L990" s="26">
        <v>494.81</v>
      </c>
    </row>
    <row r="991" s="2" customFormat="1" ht="20" customHeight="1" spans="1:12">
      <c r="A991" s="18">
        <f t="shared" si="96"/>
        <v>989</v>
      </c>
      <c r="B991" s="19" t="s">
        <v>1386</v>
      </c>
      <c r="C991" s="19" t="s">
        <v>1726</v>
      </c>
      <c r="D991" s="20" t="s">
        <v>1690</v>
      </c>
      <c r="E991" s="21" t="s">
        <v>1727</v>
      </c>
      <c r="F991" s="19">
        <v>50000</v>
      </c>
      <c r="G991" s="20" t="s">
        <v>1712</v>
      </c>
      <c r="H991" s="20" t="s">
        <v>530</v>
      </c>
      <c r="I991" s="20" t="s">
        <v>816</v>
      </c>
      <c r="J991" s="25">
        <v>4.35</v>
      </c>
      <c r="K991" s="26">
        <v>549.79</v>
      </c>
      <c r="L991" s="26">
        <v>549.79</v>
      </c>
    </row>
    <row r="992" s="2" customFormat="1" ht="20" customHeight="1" spans="1:12">
      <c r="A992" s="18">
        <f t="shared" si="96"/>
        <v>990</v>
      </c>
      <c r="B992" s="19" t="s">
        <v>1386</v>
      </c>
      <c r="C992" s="19" t="s">
        <v>1728</v>
      </c>
      <c r="D992" s="20" t="s">
        <v>1690</v>
      </c>
      <c r="E992" s="21" t="s">
        <v>1729</v>
      </c>
      <c r="F992" s="19">
        <v>40000</v>
      </c>
      <c r="G992" s="20" t="s">
        <v>1730</v>
      </c>
      <c r="H992" s="20" t="s">
        <v>207</v>
      </c>
      <c r="I992" s="20" t="s">
        <v>816</v>
      </c>
      <c r="J992" s="25">
        <v>4.35</v>
      </c>
      <c r="K992" s="26">
        <v>439.83</v>
      </c>
      <c r="L992" s="26">
        <v>439.83</v>
      </c>
    </row>
    <row r="993" s="2" customFormat="1" ht="20" customHeight="1" spans="1:12">
      <c r="A993" s="18">
        <f t="shared" si="96"/>
        <v>991</v>
      </c>
      <c r="B993" s="19" t="s">
        <v>1386</v>
      </c>
      <c r="C993" s="19" t="s">
        <v>1597</v>
      </c>
      <c r="D993" s="20" t="s">
        <v>1690</v>
      </c>
      <c r="E993" s="21" t="s">
        <v>1731</v>
      </c>
      <c r="F993" s="19">
        <v>30000</v>
      </c>
      <c r="G993" s="20" t="s">
        <v>1730</v>
      </c>
      <c r="H993" s="20" t="s">
        <v>207</v>
      </c>
      <c r="I993" s="20" t="s">
        <v>816</v>
      </c>
      <c r="J993" s="25">
        <v>4.35</v>
      </c>
      <c r="K993" s="26">
        <v>329.86</v>
      </c>
      <c r="L993" s="26">
        <v>329.86</v>
      </c>
    </row>
    <row r="994" s="2" customFormat="1" ht="20" customHeight="1" spans="1:12">
      <c r="A994" s="18">
        <f t="shared" ref="A994:A1003" si="97">ROW()-2</f>
        <v>992</v>
      </c>
      <c r="B994" s="19" t="s">
        <v>1386</v>
      </c>
      <c r="C994" s="19" t="s">
        <v>1697</v>
      </c>
      <c r="D994" s="20" t="s">
        <v>1690</v>
      </c>
      <c r="E994" s="21" t="s">
        <v>1732</v>
      </c>
      <c r="F994" s="19">
        <v>50000</v>
      </c>
      <c r="G994" s="20" t="s">
        <v>889</v>
      </c>
      <c r="H994" s="20" t="s">
        <v>547</v>
      </c>
      <c r="I994" s="20" t="s">
        <v>816</v>
      </c>
      <c r="J994" s="25">
        <v>4.35</v>
      </c>
      <c r="K994" s="26">
        <v>187.29</v>
      </c>
      <c r="L994" s="26">
        <v>187.29</v>
      </c>
    </row>
    <row r="995" s="2" customFormat="1" ht="20" customHeight="1" spans="1:12">
      <c r="A995" s="18">
        <f t="shared" si="97"/>
        <v>993</v>
      </c>
      <c r="B995" s="19" t="s">
        <v>1386</v>
      </c>
      <c r="C995" s="19" t="s">
        <v>1702</v>
      </c>
      <c r="D995" s="20" t="s">
        <v>1690</v>
      </c>
      <c r="E995" s="21" t="s">
        <v>1733</v>
      </c>
      <c r="F995" s="19">
        <v>45000</v>
      </c>
      <c r="G995" s="20" t="s">
        <v>850</v>
      </c>
      <c r="H995" s="20" t="s">
        <v>851</v>
      </c>
      <c r="I995" s="20" t="s">
        <v>878</v>
      </c>
      <c r="J995" s="25">
        <v>4.35</v>
      </c>
      <c r="K995" s="26">
        <v>494.81</v>
      </c>
      <c r="L995" s="26">
        <v>494.81</v>
      </c>
    </row>
    <row r="996" s="2" customFormat="1" ht="20" customHeight="1" spans="1:12">
      <c r="A996" s="18">
        <f t="shared" si="97"/>
        <v>994</v>
      </c>
      <c r="B996" s="19" t="s">
        <v>1386</v>
      </c>
      <c r="C996" s="19" t="s">
        <v>1689</v>
      </c>
      <c r="D996" s="20" t="s">
        <v>1690</v>
      </c>
      <c r="E996" s="21" t="s">
        <v>1734</v>
      </c>
      <c r="F996" s="19">
        <v>45000</v>
      </c>
      <c r="G996" s="20" t="s">
        <v>871</v>
      </c>
      <c r="H996" s="20" t="s">
        <v>872</v>
      </c>
      <c r="I996" s="20" t="s">
        <v>816</v>
      </c>
      <c r="J996" s="25">
        <v>4.35</v>
      </c>
      <c r="K996" s="26">
        <v>494.81</v>
      </c>
      <c r="L996" s="26">
        <v>494.81</v>
      </c>
    </row>
    <row r="997" s="2" customFormat="1" ht="20" customHeight="1" spans="1:12">
      <c r="A997" s="18">
        <f t="shared" si="97"/>
        <v>995</v>
      </c>
      <c r="B997" s="19" t="s">
        <v>1386</v>
      </c>
      <c r="C997" s="19" t="s">
        <v>1735</v>
      </c>
      <c r="D997" s="20" t="s">
        <v>1690</v>
      </c>
      <c r="E997" s="21" t="s">
        <v>1736</v>
      </c>
      <c r="F997" s="19">
        <v>40000</v>
      </c>
      <c r="G997" s="20" t="s">
        <v>1730</v>
      </c>
      <c r="H997" s="20" t="s">
        <v>207</v>
      </c>
      <c r="I997" s="20" t="s">
        <v>816</v>
      </c>
      <c r="J997" s="25">
        <v>4.35</v>
      </c>
      <c r="K997" s="26">
        <v>439.83</v>
      </c>
      <c r="L997" s="26">
        <v>439.83</v>
      </c>
    </row>
    <row r="998" s="2" customFormat="1" ht="20" customHeight="1" spans="1:12">
      <c r="A998" s="18">
        <f t="shared" si="97"/>
        <v>996</v>
      </c>
      <c r="B998" s="19" t="s">
        <v>1386</v>
      </c>
      <c r="C998" s="19" t="s">
        <v>1702</v>
      </c>
      <c r="D998" s="20" t="s">
        <v>1690</v>
      </c>
      <c r="E998" s="21" t="s">
        <v>1737</v>
      </c>
      <c r="F998" s="19">
        <v>40000</v>
      </c>
      <c r="G998" s="20" t="s">
        <v>1715</v>
      </c>
      <c r="H998" s="20" t="s">
        <v>1716</v>
      </c>
      <c r="I998" s="20" t="s">
        <v>878</v>
      </c>
      <c r="J998" s="25">
        <v>4.35</v>
      </c>
      <c r="K998" s="26">
        <v>439.83</v>
      </c>
      <c r="L998" s="26">
        <v>439.83</v>
      </c>
    </row>
    <row r="999" s="2" customFormat="1" ht="20" customHeight="1" spans="1:12">
      <c r="A999" s="18">
        <f t="shared" si="97"/>
        <v>997</v>
      </c>
      <c r="B999" s="19" t="s">
        <v>1386</v>
      </c>
      <c r="C999" s="19" t="s">
        <v>1738</v>
      </c>
      <c r="D999" s="20" t="s">
        <v>1690</v>
      </c>
      <c r="E999" s="21" t="s">
        <v>1739</v>
      </c>
      <c r="F999" s="19">
        <v>50000</v>
      </c>
      <c r="G999" s="20" t="s">
        <v>133</v>
      </c>
      <c r="H999" s="20" t="s">
        <v>134</v>
      </c>
      <c r="I999" s="20" t="s">
        <v>816</v>
      </c>
      <c r="J999" s="25">
        <v>4.35</v>
      </c>
      <c r="K999" s="26">
        <v>549.79</v>
      </c>
      <c r="L999" s="26">
        <v>549.79</v>
      </c>
    </row>
    <row r="1000" s="2" customFormat="1" ht="20" customHeight="1" spans="1:12">
      <c r="A1000" s="18">
        <f t="shared" si="97"/>
        <v>998</v>
      </c>
      <c r="B1000" s="19" t="s">
        <v>1386</v>
      </c>
      <c r="C1000" s="19" t="s">
        <v>1702</v>
      </c>
      <c r="D1000" s="20" t="s">
        <v>1690</v>
      </c>
      <c r="E1000" s="21" t="s">
        <v>1740</v>
      </c>
      <c r="F1000" s="19">
        <v>30000</v>
      </c>
      <c r="G1000" s="20" t="s">
        <v>1741</v>
      </c>
      <c r="H1000" s="20" t="s">
        <v>1742</v>
      </c>
      <c r="I1000" s="20" t="s">
        <v>878</v>
      </c>
      <c r="J1000" s="25">
        <v>4.35</v>
      </c>
      <c r="K1000" s="26">
        <v>357.63</v>
      </c>
      <c r="L1000" s="26">
        <v>357.63</v>
      </c>
    </row>
    <row r="1001" s="2" customFormat="1" ht="20" customHeight="1" spans="1:12">
      <c r="A1001" s="18">
        <f t="shared" si="97"/>
        <v>999</v>
      </c>
      <c r="B1001" s="19" t="s">
        <v>1386</v>
      </c>
      <c r="C1001" s="19" t="s">
        <v>1702</v>
      </c>
      <c r="D1001" s="20" t="s">
        <v>1690</v>
      </c>
      <c r="E1001" s="21" t="s">
        <v>1743</v>
      </c>
      <c r="F1001" s="19">
        <v>30000</v>
      </c>
      <c r="G1001" s="20" t="s">
        <v>871</v>
      </c>
      <c r="H1001" s="20" t="s">
        <v>872</v>
      </c>
      <c r="I1001" s="20" t="s">
        <v>816</v>
      </c>
      <c r="J1001" s="25">
        <v>4.35</v>
      </c>
      <c r="K1001" s="26">
        <v>329.86</v>
      </c>
      <c r="L1001" s="26">
        <v>329.86</v>
      </c>
    </row>
    <row r="1002" s="2" customFormat="1" ht="20" customHeight="1" spans="1:12">
      <c r="A1002" s="18">
        <f t="shared" si="97"/>
        <v>1000</v>
      </c>
      <c r="B1002" s="19" t="s">
        <v>1386</v>
      </c>
      <c r="C1002" s="19" t="s">
        <v>1728</v>
      </c>
      <c r="D1002" s="20" t="s">
        <v>1690</v>
      </c>
      <c r="E1002" s="21" t="s">
        <v>1744</v>
      </c>
      <c r="F1002" s="19">
        <v>30000</v>
      </c>
      <c r="G1002" s="20" t="s">
        <v>1723</v>
      </c>
      <c r="H1002" s="20" t="s">
        <v>869</v>
      </c>
      <c r="I1002" s="20" t="s">
        <v>816</v>
      </c>
      <c r="J1002" s="25">
        <v>4.35</v>
      </c>
      <c r="K1002" s="26">
        <v>329.86</v>
      </c>
      <c r="L1002" s="26">
        <v>329.86</v>
      </c>
    </row>
    <row r="1003" s="2" customFormat="1" ht="20" customHeight="1" spans="1:12">
      <c r="A1003" s="18">
        <f t="shared" si="97"/>
        <v>1001</v>
      </c>
      <c r="B1003" s="19" t="s">
        <v>1386</v>
      </c>
      <c r="C1003" s="19" t="s">
        <v>1695</v>
      </c>
      <c r="D1003" s="20" t="s">
        <v>1690</v>
      </c>
      <c r="E1003" s="21" t="s">
        <v>1745</v>
      </c>
      <c r="F1003" s="19">
        <v>50000</v>
      </c>
      <c r="G1003" s="20" t="s">
        <v>936</v>
      </c>
      <c r="H1003" s="20" t="s">
        <v>179</v>
      </c>
      <c r="I1003" s="20" t="s">
        <v>816</v>
      </c>
      <c r="J1003" s="25">
        <v>4.35</v>
      </c>
      <c r="K1003" s="26">
        <v>584.83</v>
      </c>
      <c r="L1003" s="26">
        <v>584.83</v>
      </c>
    </row>
    <row r="1004" s="2" customFormat="1" ht="20" customHeight="1" spans="1:12">
      <c r="A1004" s="18">
        <f t="shared" ref="A1004:A1013" si="98">ROW()-2</f>
        <v>1002</v>
      </c>
      <c r="B1004" s="19" t="s">
        <v>1386</v>
      </c>
      <c r="C1004" s="19" t="s">
        <v>1746</v>
      </c>
      <c r="D1004" s="20" t="s">
        <v>1690</v>
      </c>
      <c r="E1004" s="21" t="s">
        <v>1747</v>
      </c>
      <c r="F1004" s="19">
        <v>40000</v>
      </c>
      <c r="G1004" s="20" t="s">
        <v>1514</v>
      </c>
      <c r="H1004" s="20" t="s">
        <v>666</v>
      </c>
      <c r="I1004" s="20" t="s">
        <v>816</v>
      </c>
      <c r="J1004" s="25">
        <v>4.35</v>
      </c>
      <c r="K1004" s="26">
        <v>439.83</v>
      </c>
      <c r="L1004" s="26">
        <v>439.83</v>
      </c>
    </row>
    <row r="1005" s="2" customFormat="1" ht="20" customHeight="1" spans="1:12">
      <c r="A1005" s="18">
        <f t="shared" si="98"/>
        <v>1003</v>
      </c>
      <c r="B1005" s="19" t="s">
        <v>1386</v>
      </c>
      <c r="C1005" s="19" t="s">
        <v>1724</v>
      </c>
      <c r="D1005" s="20" t="s">
        <v>1690</v>
      </c>
      <c r="E1005" s="21" t="s">
        <v>1748</v>
      </c>
      <c r="F1005" s="19">
        <v>50000</v>
      </c>
      <c r="G1005" s="20" t="s">
        <v>1700</v>
      </c>
      <c r="H1005" s="20" t="s">
        <v>137</v>
      </c>
      <c r="I1005" s="20" t="s">
        <v>1701</v>
      </c>
      <c r="J1005" s="25">
        <v>3.63</v>
      </c>
      <c r="K1005" s="26">
        <v>356.46</v>
      </c>
      <c r="L1005" s="26">
        <v>356.46</v>
      </c>
    </row>
    <row r="1006" s="2" customFormat="1" ht="20" customHeight="1" spans="1:254">
      <c r="A1006" s="18">
        <f t="shared" si="98"/>
        <v>1004</v>
      </c>
      <c r="B1006" s="19" t="s">
        <v>1386</v>
      </c>
      <c r="C1006" s="19" t="s">
        <v>1749</v>
      </c>
      <c r="D1006" s="20" t="s">
        <v>1690</v>
      </c>
      <c r="E1006" s="21" t="s">
        <v>1750</v>
      </c>
      <c r="F1006" s="19">
        <v>50000</v>
      </c>
      <c r="G1006" s="20" t="s">
        <v>162</v>
      </c>
      <c r="H1006" s="20" t="s">
        <v>1751</v>
      </c>
      <c r="I1006" s="20" t="s">
        <v>816</v>
      </c>
      <c r="J1006" s="25">
        <v>4.35</v>
      </c>
      <c r="K1006" s="26">
        <v>0</v>
      </c>
      <c r="L1006" s="26">
        <v>0</v>
      </c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  <c r="AP1006" s="12"/>
      <c r="AQ1006" s="12"/>
      <c r="AR1006" s="12"/>
      <c r="AS1006" s="12"/>
      <c r="AT1006" s="12"/>
      <c r="AU1006" s="12"/>
      <c r="AV1006" s="12"/>
      <c r="AW1006" s="12"/>
      <c r="AX1006" s="12"/>
      <c r="AY1006" s="12"/>
      <c r="AZ1006" s="12"/>
      <c r="BA1006" s="12"/>
      <c r="BB1006" s="12"/>
      <c r="BC1006" s="12"/>
      <c r="BD1006" s="12"/>
      <c r="BE1006" s="12"/>
      <c r="BF1006" s="12"/>
      <c r="BG1006" s="12"/>
      <c r="BH1006" s="12"/>
      <c r="BI1006" s="12"/>
      <c r="BJ1006" s="12"/>
      <c r="BK1006" s="12"/>
      <c r="BL1006" s="12"/>
      <c r="BM1006" s="12"/>
      <c r="BN1006" s="12"/>
      <c r="BO1006" s="12"/>
      <c r="BP1006" s="12"/>
      <c r="BQ1006" s="12"/>
      <c r="BR1006" s="12"/>
      <c r="BS1006" s="12"/>
      <c r="BT1006" s="12"/>
      <c r="BU1006" s="12"/>
      <c r="BV1006" s="12"/>
      <c r="BW1006" s="12"/>
      <c r="BX1006" s="12"/>
      <c r="BY1006" s="12"/>
      <c r="BZ1006" s="12"/>
      <c r="CA1006" s="12"/>
      <c r="CB1006" s="12"/>
      <c r="CC1006" s="12"/>
      <c r="CD1006" s="12"/>
      <c r="CE1006" s="12"/>
      <c r="CF1006" s="12"/>
      <c r="CG1006" s="12"/>
      <c r="CH1006" s="12"/>
      <c r="CI1006" s="12"/>
      <c r="CJ1006" s="12"/>
      <c r="CK1006" s="12"/>
      <c r="CL1006" s="12"/>
      <c r="CM1006" s="12"/>
      <c r="CN1006" s="12"/>
      <c r="CO1006" s="12"/>
      <c r="CP1006" s="12"/>
      <c r="CQ1006" s="12"/>
      <c r="CR1006" s="12"/>
      <c r="CS1006" s="12"/>
      <c r="CT1006" s="12"/>
      <c r="CU1006" s="12"/>
      <c r="CV1006" s="12"/>
      <c r="CW1006" s="12"/>
      <c r="CX1006" s="12"/>
      <c r="CY1006" s="12"/>
      <c r="CZ1006" s="12"/>
      <c r="DA1006" s="12"/>
      <c r="DB1006" s="12"/>
      <c r="DC1006" s="12"/>
      <c r="DD1006" s="12"/>
      <c r="DE1006" s="12"/>
      <c r="DF1006" s="12"/>
      <c r="DG1006" s="12"/>
      <c r="DH1006" s="12"/>
      <c r="DI1006" s="12"/>
      <c r="DJ1006" s="12"/>
      <c r="DK1006" s="12"/>
      <c r="DL1006" s="12"/>
      <c r="DM1006" s="12"/>
      <c r="DN1006" s="12"/>
      <c r="DO1006" s="12"/>
      <c r="DP1006" s="12"/>
      <c r="DQ1006" s="12"/>
      <c r="DR1006" s="12"/>
      <c r="DS1006" s="12"/>
      <c r="DT1006" s="12"/>
      <c r="DU1006" s="12"/>
      <c r="DV1006" s="12"/>
      <c r="DW1006" s="12"/>
      <c r="DX1006" s="12"/>
      <c r="DY1006" s="12"/>
      <c r="DZ1006" s="12"/>
      <c r="EA1006" s="12"/>
      <c r="EB1006" s="12"/>
      <c r="EC1006" s="12"/>
      <c r="ED1006" s="12"/>
      <c r="EE1006" s="12"/>
      <c r="EF1006" s="12"/>
      <c r="EG1006" s="12"/>
      <c r="EH1006" s="12"/>
      <c r="EI1006" s="12"/>
      <c r="EJ1006" s="12"/>
      <c r="EK1006" s="12"/>
      <c r="EL1006" s="12"/>
      <c r="EM1006" s="12"/>
      <c r="EN1006" s="12"/>
      <c r="EO1006" s="12"/>
      <c r="EP1006" s="12"/>
      <c r="EQ1006" s="12"/>
      <c r="ER1006" s="12"/>
      <c r="ES1006" s="12"/>
      <c r="ET1006" s="12"/>
      <c r="EU1006" s="12"/>
      <c r="EV1006" s="12"/>
      <c r="EW1006" s="12"/>
      <c r="EX1006" s="12"/>
      <c r="EY1006" s="12"/>
      <c r="EZ1006" s="12"/>
      <c r="FA1006" s="12"/>
      <c r="FB1006" s="12"/>
      <c r="FC1006" s="12"/>
      <c r="FD1006" s="12"/>
      <c r="FE1006" s="12"/>
      <c r="FF1006" s="12"/>
      <c r="FG1006" s="12"/>
      <c r="FH1006" s="12"/>
      <c r="FI1006" s="12"/>
      <c r="FJ1006" s="12"/>
      <c r="FK1006" s="12"/>
      <c r="FL1006" s="12"/>
      <c r="FM1006" s="12"/>
      <c r="FN1006" s="12"/>
      <c r="FO1006" s="12"/>
      <c r="FP1006" s="12"/>
      <c r="FQ1006" s="12"/>
      <c r="FR1006" s="12"/>
      <c r="FS1006" s="12"/>
      <c r="FT1006" s="12"/>
      <c r="FU1006" s="12"/>
      <c r="FV1006" s="12"/>
      <c r="FW1006" s="12"/>
      <c r="FX1006" s="12"/>
      <c r="FY1006" s="12"/>
      <c r="FZ1006" s="12"/>
      <c r="GA1006" s="12"/>
      <c r="GB1006" s="12"/>
      <c r="GC1006" s="12"/>
      <c r="GD1006" s="12"/>
      <c r="GE1006" s="12"/>
      <c r="GF1006" s="12"/>
      <c r="GG1006" s="12"/>
      <c r="GH1006" s="12"/>
      <c r="GI1006" s="12"/>
      <c r="GJ1006" s="12"/>
      <c r="GK1006" s="12"/>
      <c r="GL1006" s="12"/>
      <c r="GM1006" s="12"/>
      <c r="GN1006" s="12"/>
      <c r="GO1006" s="12"/>
      <c r="GP1006" s="12"/>
      <c r="GQ1006" s="12"/>
      <c r="GR1006" s="12"/>
      <c r="GS1006" s="12"/>
      <c r="GT1006" s="12"/>
      <c r="GU1006" s="12"/>
      <c r="GV1006" s="12"/>
      <c r="GW1006" s="12"/>
      <c r="GX1006" s="12"/>
      <c r="GY1006" s="12"/>
      <c r="GZ1006" s="12"/>
      <c r="HA1006" s="12"/>
      <c r="HB1006" s="12"/>
      <c r="HC1006" s="12"/>
      <c r="HD1006" s="12"/>
      <c r="HE1006" s="12"/>
      <c r="HF1006" s="12"/>
      <c r="HG1006" s="12"/>
      <c r="HH1006" s="12"/>
      <c r="HI1006" s="12"/>
      <c r="HJ1006" s="12"/>
      <c r="HK1006" s="12"/>
      <c r="HL1006" s="12"/>
      <c r="HM1006" s="12"/>
      <c r="HN1006" s="12"/>
      <c r="HO1006" s="12"/>
      <c r="HP1006" s="12"/>
      <c r="HQ1006" s="12"/>
      <c r="HR1006" s="12"/>
      <c r="HS1006" s="12"/>
      <c r="HT1006" s="12"/>
      <c r="HU1006" s="12"/>
      <c r="HV1006" s="12"/>
      <c r="HW1006" s="12"/>
      <c r="HX1006" s="12"/>
      <c r="HY1006" s="12"/>
      <c r="HZ1006" s="12"/>
      <c r="IA1006" s="12"/>
      <c r="IB1006" s="12"/>
      <c r="IC1006" s="12"/>
      <c r="ID1006" s="12"/>
      <c r="IE1006" s="12"/>
      <c r="IF1006" s="12"/>
      <c r="IG1006" s="12"/>
      <c r="IH1006" s="12"/>
      <c r="II1006" s="12"/>
      <c r="IJ1006" s="12"/>
      <c r="IK1006" s="12"/>
      <c r="IL1006" s="12"/>
      <c r="IM1006" s="12"/>
      <c r="IO1006" s="12"/>
      <c r="IP1006" s="12"/>
      <c r="IQ1006" s="12"/>
      <c r="IR1006" s="12"/>
      <c r="IS1006" s="12"/>
      <c r="IT1006" s="12"/>
    </row>
    <row r="1007" s="2" customFormat="1" ht="20" customHeight="1" spans="1:12">
      <c r="A1007" s="18">
        <f t="shared" si="98"/>
        <v>1005</v>
      </c>
      <c r="B1007" s="19" t="s">
        <v>1386</v>
      </c>
      <c r="C1007" s="19" t="s">
        <v>1387</v>
      </c>
      <c r="D1007" s="20" t="s">
        <v>1690</v>
      </c>
      <c r="E1007" s="21" t="s">
        <v>1752</v>
      </c>
      <c r="F1007" s="19">
        <v>40000</v>
      </c>
      <c r="G1007" s="20" t="s">
        <v>625</v>
      </c>
      <c r="H1007" s="20" t="s">
        <v>626</v>
      </c>
      <c r="I1007" s="20" t="s">
        <v>816</v>
      </c>
      <c r="J1007" s="25">
        <v>4.35</v>
      </c>
      <c r="K1007" s="26">
        <v>440.09</v>
      </c>
      <c r="L1007" s="26">
        <v>440.09</v>
      </c>
    </row>
    <row r="1008" s="2" customFormat="1" ht="20" customHeight="1" spans="1:12">
      <c r="A1008" s="18">
        <f t="shared" si="98"/>
        <v>1006</v>
      </c>
      <c r="B1008" s="19" t="s">
        <v>1386</v>
      </c>
      <c r="C1008" s="19" t="s">
        <v>1753</v>
      </c>
      <c r="D1008" s="20" t="s">
        <v>1690</v>
      </c>
      <c r="E1008" s="21" t="s">
        <v>1754</v>
      </c>
      <c r="F1008" s="19">
        <v>40000</v>
      </c>
      <c r="G1008" s="20" t="s">
        <v>625</v>
      </c>
      <c r="H1008" s="20" t="s">
        <v>626</v>
      </c>
      <c r="I1008" s="20" t="s">
        <v>816</v>
      </c>
      <c r="J1008" s="25">
        <v>4.35</v>
      </c>
      <c r="K1008" s="26">
        <v>439.83</v>
      </c>
      <c r="L1008" s="26">
        <v>439.83</v>
      </c>
    </row>
    <row r="1009" s="2" customFormat="1" ht="20" customHeight="1" spans="1:12">
      <c r="A1009" s="18">
        <f t="shared" si="98"/>
        <v>1007</v>
      </c>
      <c r="B1009" s="19" t="s">
        <v>1386</v>
      </c>
      <c r="C1009" s="19" t="s">
        <v>1755</v>
      </c>
      <c r="D1009" s="20" t="s">
        <v>1690</v>
      </c>
      <c r="E1009" s="21" t="s">
        <v>1756</v>
      </c>
      <c r="F1009" s="19">
        <v>45000</v>
      </c>
      <c r="G1009" s="20" t="s">
        <v>133</v>
      </c>
      <c r="H1009" s="20" t="s">
        <v>134</v>
      </c>
      <c r="I1009" s="20" t="s">
        <v>878</v>
      </c>
      <c r="J1009" s="25">
        <v>4.35</v>
      </c>
      <c r="K1009" s="26">
        <v>494.81</v>
      </c>
      <c r="L1009" s="26">
        <v>494.81</v>
      </c>
    </row>
    <row r="1010" s="2" customFormat="1" ht="20" customHeight="1" spans="1:12">
      <c r="A1010" s="18">
        <f t="shared" si="98"/>
        <v>1008</v>
      </c>
      <c r="B1010" s="19" t="s">
        <v>1386</v>
      </c>
      <c r="C1010" s="19" t="s">
        <v>1757</v>
      </c>
      <c r="D1010" s="20" t="s">
        <v>1690</v>
      </c>
      <c r="E1010" s="21" t="s">
        <v>1758</v>
      </c>
      <c r="F1010" s="19">
        <v>48000</v>
      </c>
      <c r="G1010" s="20" t="s">
        <v>466</v>
      </c>
      <c r="H1010" s="20" t="s">
        <v>467</v>
      </c>
      <c r="I1010" s="20" t="s">
        <v>1114</v>
      </c>
      <c r="J1010" s="25">
        <v>4.35</v>
      </c>
      <c r="K1010" s="26">
        <v>527.8</v>
      </c>
      <c r="L1010" s="26">
        <v>527.8</v>
      </c>
    </row>
    <row r="1011" s="2" customFormat="1" ht="20" customHeight="1" spans="1:12">
      <c r="A1011" s="18">
        <f t="shared" si="98"/>
        <v>1009</v>
      </c>
      <c r="B1011" s="19" t="s">
        <v>218</v>
      </c>
      <c r="C1011" s="19" t="s">
        <v>1498</v>
      </c>
      <c r="D1011" s="20" t="s">
        <v>1690</v>
      </c>
      <c r="E1011" s="21" t="s">
        <v>1759</v>
      </c>
      <c r="F1011" s="19">
        <v>40000</v>
      </c>
      <c r="G1011" s="20" t="s">
        <v>1760</v>
      </c>
      <c r="H1011" s="20" t="s">
        <v>1761</v>
      </c>
      <c r="I1011" s="20" t="s">
        <v>816</v>
      </c>
      <c r="J1011" s="25">
        <v>4.35</v>
      </c>
      <c r="K1011" s="26">
        <v>439.83</v>
      </c>
      <c r="L1011" s="26">
        <v>439.83</v>
      </c>
    </row>
    <row r="1012" s="2" customFormat="1" ht="20" customHeight="1" spans="1:12">
      <c r="A1012" s="18">
        <f t="shared" si="98"/>
        <v>1010</v>
      </c>
      <c r="B1012" s="19" t="s">
        <v>1386</v>
      </c>
      <c r="C1012" s="19" t="s">
        <v>1387</v>
      </c>
      <c r="D1012" s="20" t="s">
        <v>1690</v>
      </c>
      <c r="E1012" s="21" t="s">
        <v>1762</v>
      </c>
      <c r="F1012" s="19">
        <v>50000</v>
      </c>
      <c r="G1012" s="20" t="s">
        <v>493</v>
      </c>
      <c r="H1012" s="20" t="s">
        <v>1763</v>
      </c>
      <c r="I1012" s="20" t="s">
        <v>816</v>
      </c>
      <c r="J1012" s="25">
        <v>3.96</v>
      </c>
      <c r="K1012" s="26">
        <v>613.49</v>
      </c>
      <c r="L1012" s="26">
        <v>613.49</v>
      </c>
    </row>
    <row r="1013" s="2" customFormat="1" ht="20" customHeight="1" spans="1:12">
      <c r="A1013" s="18">
        <f t="shared" si="98"/>
        <v>1011</v>
      </c>
      <c r="B1013" s="19" t="s">
        <v>1386</v>
      </c>
      <c r="C1013" s="19" t="s">
        <v>1713</v>
      </c>
      <c r="D1013" s="20" t="s">
        <v>1690</v>
      </c>
      <c r="E1013" s="21" t="s">
        <v>1764</v>
      </c>
      <c r="F1013" s="19">
        <v>30000</v>
      </c>
      <c r="G1013" s="20" t="s">
        <v>596</v>
      </c>
      <c r="H1013" s="20" t="s">
        <v>597</v>
      </c>
      <c r="I1013" s="20" t="s">
        <v>816</v>
      </c>
      <c r="J1013" s="25">
        <v>4.35</v>
      </c>
      <c r="K1013" s="26">
        <v>329.86</v>
      </c>
      <c r="L1013" s="26">
        <v>329.86</v>
      </c>
    </row>
    <row r="1014" s="2" customFormat="1" ht="20" customHeight="1" spans="1:12">
      <c r="A1014" s="18">
        <f t="shared" ref="A1014:A1023" si="99">ROW()-2</f>
        <v>1012</v>
      </c>
      <c r="B1014" s="19" t="s">
        <v>1386</v>
      </c>
      <c r="C1014" s="19" t="s">
        <v>1713</v>
      </c>
      <c r="D1014" s="20" t="s">
        <v>1690</v>
      </c>
      <c r="E1014" s="21" t="s">
        <v>1765</v>
      </c>
      <c r="F1014" s="19">
        <v>40000</v>
      </c>
      <c r="G1014" s="20" t="s">
        <v>1496</v>
      </c>
      <c r="H1014" s="20" t="s">
        <v>1497</v>
      </c>
      <c r="I1014" s="20" t="s">
        <v>878</v>
      </c>
      <c r="J1014" s="25">
        <v>4.35</v>
      </c>
      <c r="K1014" s="26">
        <v>439.45</v>
      </c>
      <c r="L1014" s="26">
        <v>439.45</v>
      </c>
    </row>
    <row r="1015" s="2" customFormat="1" ht="20" customHeight="1" spans="1:12">
      <c r="A1015" s="18">
        <f t="shared" si="99"/>
        <v>1013</v>
      </c>
      <c r="B1015" s="19" t="s">
        <v>1386</v>
      </c>
      <c r="C1015" s="19" t="s">
        <v>1713</v>
      </c>
      <c r="D1015" s="20" t="s">
        <v>1690</v>
      </c>
      <c r="E1015" s="21" t="s">
        <v>1766</v>
      </c>
      <c r="F1015" s="19">
        <v>30000</v>
      </c>
      <c r="G1015" s="20" t="s">
        <v>1626</v>
      </c>
      <c r="H1015" s="20" t="s">
        <v>503</v>
      </c>
      <c r="I1015" s="20" t="s">
        <v>816</v>
      </c>
      <c r="J1015" s="25">
        <v>4.35</v>
      </c>
      <c r="K1015" s="26">
        <v>329.86</v>
      </c>
      <c r="L1015" s="26">
        <v>329.86</v>
      </c>
    </row>
    <row r="1016" s="2" customFormat="1" ht="20" customHeight="1" spans="1:12">
      <c r="A1016" s="18">
        <f t="shared" si="99"/>
        <v>1014</v>
      </c>
      <c r="B1016" s="19" t="s">
        <v>1386</v>
      </c>
      <c r="C1016" s="19" t="s">
        <v>1738</v>
      </c>
      <c r="D1016" s="20" t="s">
        <v>1690</v>
      </c>
      <c r="E1016" s="21" t="s">
        <v>1767</v>
      </c>
      <c r="F1016" s="19">
        <v>40000</v>
      </c>
      <c r="G1016" s="20" t="s">
        <v>857</v>
      </c>
      <c r="H1016" s="20" t="s">
        <v>858</v>
      </c>
      <c r="I1016" s="20" t="s">
        <v>816</v>
      </c>
      <c r="J1016" s="25">
        <v>4.35</v>
      </c>
      <c r="K1016" s="26">
        <v>439.83</v>
      </c>
      <c r="L1016" s="26">
        <v>439.83</v>
      </c>
    </row>
    <row r="1017" s="2" customFormat="1" ht="20" customHeight="1" spans="1:12">
      <c r="A1017" s="18">
        <f t="shared" si="99"/>
        <v>1015</v>
      </c>
      <c r="B1017" s="19" t="s">
        <v>1386</v>
      </c>
      <c r="C1017" s="19" t="s">
        <v>1689</v>
      </c>
      <c r="D1017" s="20" t="s">
        <v>1690</v>
      </c>
      <c r="E1017" s="21" t="s">
        <v>1768</v>
      </c>
      <c r="F1017" s="19">
        <v>50000</v>
      </c>
      <c r="G1017" s="20" t="s">
        <v>170</v>
      </c>
      <c r="H1017" s="20" t="s">
        <v>171</v>
      </c>
      <c r="I1017" s="20" t="s">
        <v>816</v>
      </c>
      <c r="J1017" s="25">
        <v>4.35</v>
      </c>
      <c r="K1017" s="26">
        <v>549.79</v>
      </c>
      <c r="L1017" s="26">
        <v>549.79</v>
      </c>
    </row>
    <row r="1018" s="2" customFormat="1" ht="20" customHeight="1" spans="1:254">
      <c r="A1018" s="18">
        <f t="shared" si="99"/>
        <v>1016</v>
      </c>
      <c r="B1018" s="19" t="s">
        <v>1386</v>
      </c>
      <c r="C1018" s="19" t="s">
        <v>1692</v>
      </c>
      <c r="D1018" s="20" t="s">
        <v>1690</v>
      </c>
      <c r="E1018" s="21" t="s">
        <v>1769</v>
      </c>
      <c r="F1018" s="19">
        <v>50000</v>
      </c>
      <c r="G1018" s="20" t="s">
        <v>224</v>
      </c>
      <c r="H1018" s="20" t="s">
        <v>725</v>
      </c>
      <c r="I1018" s="20" t="s">
        <v>878</v>
      </c>
      <c r="J1018" s="25">
        <v>4.35</v>
      </c>
      <c r="K1018" s="26">
        <v>54.37</v>
      </c>
      <c r="L1018" s="26">
        <v>54.37</v>
      </c>
      <c r="IP1018" s="12"/>
      <c r="IQ1018" s="12"/>
      <c r="IR1018" s="12"/>
      <c r="IS1018" s="12"/>
      <c r="IT1018" s="12"/>
    </row>
    <row r="1019" s="2" customFormat="1" ht="20" customHeight="1" spans="1:254">
      <c r="A1019" s="18">
        <f t="shared" si="99"/>
        <v>1017</v>
      </c>
      <c r="B1019" s="19" t="s">
        <v>1386</v>
      </c>
      <c r="C1019" s="19" t="s">
        <v>1697</v>
      </c>
      <c r="D1019" s="20" t="s">
        <v>1690</v>
      </c>
      <c r="E1019" s="21" t="s">
        <v>1770</v>
      </c>
      <c r="F1019" s="19">
        <v>50000</v>
      </c>
      <c r="G1019" s="20" t="s">
        <v>889</v>
      </c>
      <c r="H1019" s="20" t="s">
        <v>547</v>
      </c>
      <c r="I1019" s="20" t="s">
        <v>816</v>
      </c>
      <c r="J1019" s="25">
        <v>4.35</v>
      </c>
      <c r="K1019" s="26">
        <v>187.29</v>
      </c>
      <c r="L1019" s="26">
        <v>187.29</v>
      </c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12"/>
      <c r="AP1019" s="12"/>
      <c r="AQ1019" s="12"/>
      <c r="AR1019" s="12"/>
      <c r="AS1019" s="12"/>
      <c r="AT1019" s="12"/>
      <c r="AU1019" s="12"/>
      <c r="AV1019" s="12"/>
      <c r="AW1019" s="12"/>
      <c r="AX1019" s="12"/>
      <c r="AY1019" s="12"/>
      <c r="AZ1019" s="12"/>
      <c r="BA1019" s="12"/>
      <c r="BB1019" s="12"/>
      <c r="BC1019" s="12"/>
      <c r="BD1019" s="12"/>
      <c r="BE1019" s="12"/>
      <c r="BF1019" s="12"/>
      <c r="BG1019" s="12"/>
      <c r="BH1019" s="12"/>
      <c r="BI1019" s="12"/>
      <c r="BJ1019" s="12"/>
      <c r="BK1019" s="12"/>
      <c r="BL1019" s="12"/>
      <c r="BM1019" s="12"/>
      <c r="BN1019" s="12"/>
      <c r="BO1019" s="12"/>
      <c r="BP1019" s="12"/>
      <c r="BQ1019" s="12"/>
      <c r="BR1019" s="12"/>
      <c r="BS1019" s="12"/>
      <c r="BT1019" s="12"/>
      <c r="BU1019" s="12"/>
      <c r="BV1019" s="12"/>
      <c r="BW1019" s="12"/>
      <c r="BX1019" s="12"/>
      <c r="BY1019" s="12"/>
      <c r="BZ1019" s="12"/>
      <c r="CA1019" s="12"/>
      <c r="CB1019" s="12"/>
      <c r="CC1019" s="12"/>
      <c r="CD1019" s="12"/>
      <c r="CE1019" s="12"/>
      <c r="CF1019" s="12"/>
      <c r="CG1019" s="12"/>
      <c r="CH1019" s="12"/>
      <c r="CI1019" s="12"/>
      <c r="CJ1019" s="12"/>
      <c r="CK1019" s="12"/>
      <c r="CL1019" s="12"/>
      <c r="CM1019" s="12"/>
      <c r="CN1019" s="12"/>
      <c r="CO1019" s="12"/>
      <c r="CP1019" s="12"/>
      <c r="CQ1019" s="12"/>
      <c r="CR1019" s="12"/>
      <c r="CS1019" s="12"/>
      <c r="CT1019" s="12"/>
      <c r="CU1019" s="12"/>
      <c r="CV1019" s="12"/>
      <c r="CW1019" s="12"/>
      <c r="CX1019" s="12"/>
      <c r="CY1019" s="12"/>
      <c r="CZ1019" s="12"/>
      <c r="DA1019" s="12"/>
      <c r="DB1019" s="12"/>
      <c r="DC1019" s="12"/>
      <c r="DD1019" s="12"/>
      <c r="DE1019" s="12"/>
      <c r="DF1019" s="12"/>
      <c r="DG1019" s="12"/>
      <c r="DH1019" s="12"/>
      <c r="DI1019" s="12"/>
      <c r="DJ1019" s="12"/>
      <c r="DK1019" s="12"/>
      <c r="DL1019" s="12"/>
      <c r="DM1019" s="12"/>
      <c r="DN1019" s="12"/>
      <c r="DO1019" s="12"/>
      <c r="DP1019" s="12"/>
      <c r="DQ1019" s="12"/>
      <c r="DR1019" s="12"/>
      <c r="DS1019" s="12"/>
      <c r="DT1019" s="12"/>
      <c r="DU1019" s="12"/>
      <c r="DV1019" s="12"/>
      <c r="DW1019" s="12"/>
      <c r="DX1019" s="12"/>
      <c r="DY1019" s="12"/>
      <c r="DZ1019" s="12"/>
      <c r="EA1019" s="12"/>
      <c r="EB1019" s="12"/>
      <c r="EC1019" s="12"/>
      <c r="ED1019" s="12"/>
      <c r="EE1019" s="12"/>
      <c r="EF1019" s="12"/>
      <c r="EG1019" s="12"/>
      <c r="EH1019" s="12"/>
      <c r="EI1019" s="12"/>
      <c r="EJ1019" s="12"/>
      <c r="EK1019" s="12"/>
      <c r="EL1019" s="12"/>
      <c r="EM1019" s="12"/>
      <c r="EN1019" s="12"/>
      <c r="EO1019" s="12"/>
      <c r="EP1019" s="12"/>
      <c r="EQ1019" s="12"/>
      <c r="ER1019" s="12"/>
      <c r="ES1019" s="12"/>
      <c r="ET1019" s="12"/>
      <c r="EU1019" s="12"/>
      <c r="EV1019" s="12"/>
      <c r="EW1019" s="12"/>
      <c r="EX1019" s="12"/>
      <c r="EY1019" s="12"/>
      <c r="EZ1019" s="12"/>
      <c r="FA1019" s="12"/>
      <c r="FB1019" s="12"/>
      <c r="FC1019" s="12"/>
      <c r="FD1019" s="12"/>
      <c r="FE1019" s="12"/>
      <c r="FF1019" s="12"/>
      <c r="FG1019" s="12"/>
      <c r="FH1019" s="12"/>
      <c r="FI1019" s="12"/>
      <c r="FJ1019" s="12"/>
      <c r="FK1019" s="12"/>
      <c r="FL1019" s="12"/>
      <c r="FM1019" s="12"/>
      <c r="FN1019" s="12"/>
      <c r="FO1019" s="12"/>
      <c r="FP1019" s="12"/>
      <c r="FQ1019" s="12"/>
      <c r="FR1019" s="12"/>
      <c r="FS1019" s="12"/>
      <c r="FT1019" s="12"/>
      <c r="FU1019" s="12"/>
      <c r="FV1019" s="12"/>
      <c r="FW1019" s="12"/>
      <c r="FX1019" s="12"/>
      <c r="FY1019" s="12"/>
      <c r="FZ1019" s="12"/>
      <c r="GA1019" s="12"/>
      <c r="GB1019" s="12"/>
      <c r="GC1019" s="12"/>
      <c r="GD1019" s="12"/>
      <c r="GE1019" s="12"/>
      <c r="GF1019" s="12"/>
      <c r="GG1019" s="12"/>
      <c r="GH1019" s="12"/>
      <c r="GI1019" s="12"/>
      <c r="GJ1019" s="12"/>
      <c r="GK1019" s="12"/>
      <c r="GL1019" s="12"/>
      <c r="GM1019" s="12"/>
      <c r="GN1019" s="12"/>
      <c r="GO1019" s="12"/>
      <c r="GP1019" s="12"/>
      <c r="GQ1019" s="12"/>
      <c r="GR1019" s="12"/>
      <c r="GS1019" s="12"/>
      <c r="GT1019" s="12"/>
      <c r="GU1019" s="12"/>
      <c r="GV1019" s="12"/>
      <c r="GW1019" s="12"/>
      <c r="GX1019" s="12"/>
      <c r="GY1019" s="12"/>
      <c r="GZ1019" s="12"/>
      <c r="HA1019" s="12"/>
      <c r="HB1019" s="12"/>
      <c r="HC1019" s="12"/>
      <c r="HD1019" s="12"/>
      <c r="HE1019" s="12"/>
      <c r="HF1019" s="12"/>
      <c r="HG1019" s="12"/>
      <c r="HH1019" s="12"/>
      <c r="HI1019" s="12"/>
      <c r="HJ1019" s="12"/>
      <c r="HK1019" s="12"/>
      <c r="HL1019" s="12"/>
      <c r="HM1019" s="12"/>
      <c r="HN1019" s="12"/>
      <c r="HO1019" s="12"/>
      <c r="HP1019" s="12"/>
      <c r="HQ1019" s="12"/>
      <c r="HR1019" s="12"/>
      <c r="HS1019" s="12"/>
      <c r="HT1019" s="12"/>
      <c r="HU1019" s="12"/>
      <c r="HV1019" s="12"/>
      <c r="HW1019" s="12"/>
      <c r="HX1019" s="12"/>
      <c r="HY1019" s="12"/>
      <c r="HZ1019" s="12"/>
      <c r="IA1019" s="12"/>
      <c r="IB1019" s="12"/>
      <c r="IC1019" s="12"/>
      <c r="ID1019" s="12"/>
      <c r="IE1019" s="12"/>
      <c r="IF1019" s="12"/>
      <c r="IG1019" s="12"/>
      <c r="IH1019" s="12"/>
      <c r="II1019" s="12"/>
      <c r="IJ1019" s="12"/>
      <c r="IK1019" s="12"/>
      <c r="IL1019" s="12"/>
      <c r="IM1019" s="12"/>
      <c r="IO1019" s="12"/>
      <c r="IP1019" s="12"/>
      <c r="IQ1019" s="12"/>
      <c r="IR1019" s="12"/>
      <c r="IS1019" s="12"/>
      <c r="IT1019" s="12"/>
    </row>
    <row r="1020" s="2" customFormat="1" ht="20" customHeight="1" spans="1:254">
      <c r="A1020" s="18">
        <f t="shared" si="99"/>
        <v>1018</v>
      </c>
      <c r="B1020" s="19" t="s">
        <v>1386</v>
      </c>
      <c r="C1020" s="19" t="s">
        <v>1697</v>
      </c>
      <c r="D1020" s="20" t="s">
        <v>1690</v>
      </c>
      <c r="E1020" s="21" t="s">
        <v>1771</v>
      </c>
      <c r="F1020" s="19">
        <v>50000</v>
      </c>
      <c r="G1020" s="20" t="s">
        <v>889</v>
      </c>
      <c r="H1020" s="20" t="s">
        <v>547</v>
      </c>
      <c r="I1020" s="20" t="s">
        <v>816</v>
      </c>
      <c r="J1020" s="25">
        <v>4.35</v>
      </c>
      <c r="K1020" s="26">
        <v>187.29</v>
      </c>
      <c r="L1020" s="26">
        <v>187.29</v>
      </c>
      <c r="M1020" s="12"/>
      <c r="IP1020" s="12"/>
      <c r="IQ1020" s="12"/>
      <c r="IR1020" s="12"/>
      <c r="IS1020" s="12"/>
      <c r="IT1020" s="12"/>
    </row>
    <row r="1021" s="2" customFormat="1" ht="20" customHeight="1" spans="1:254">
      <c r="A1021" s="18">
        <f t="shared" si="99"/>
        <v>1019</v>
      </c>
      <c r="B1021" s="19" t="s">
        <v>1386</v>
      </c>
      <c r="C1021" s="19" t="s">
        <v>1697</v>
      </c>
      <c r="D1021" s="20" t="s">
        <v>1690</v>
      </c>
      <c r="E1021" s="21" t="s">
        <v>1772</v>
      </c>
      <c r="F1021" s="19">
        <v>50000</v>
      </c>
      <c r="G1021" s="20" t="s">
        <v>691</v>
      </c>
      <c r="H1021" s="20" t="s">
        <v>547</v>
      </c>
      <c r="I1021" s="20" t="s">
        <v>816</v>
      </c>
      <c r="J1021" s="25">
        <v>4.35</v>
      </c>
      <c r="K1021" s="26">
        <v>193.33</v>
      </c>
      <c r="L1021" s="26">
        <v>193.33</v>
      </c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  <c r="AO1021" s="12"/>
      <c r="AP1021" s="12"/>
      <c r="AQ1021" s="12"/>
      <c r="AR1021" s="12"/>
      <c r="AS1021" s="12"/>
      <c r="AT1021" s="12"/>
      <c r="AU1021" s="12"/>
      <c r="AV1021" s="12"/>
      <c r="AW1021" s="12"/>
      <c r="AX1021" s="12"/>
      <c r="AY1021" s="12"/>
      <c r="AZ1021" s="12"/>
      <c r="BA1021" s="12"/>
      <c r="BB1021" s="12"/>
      <c r="BC1021" s="12"/>
      <c r="BD1021" s="12"/>
      <c r="BE1021" s="12"/>
      <c r="BF1021" s="12"/>
      <c r="BG1021" s="12"/>
      <c r="BH1021" s="12"/>
      <c r="BI1021" s="12"/>
      <c r="BJ1021" s="12"/>
      <c r="BK1021" s="12"/>
      <c r="BL1021" s="12"/>
      <c r="BM1021" s="12"/>
      <c r="BN1021" s="12"/>
      <c r="BO1021" s="12"/>
      <c r="BP1021" s="12"/>
      <c r="BQ1021" s="12"/>
      <c r="BR1021" s="12"/>
      <c r="BS1021" s="12"/>
      <c r="BT1021" s="12"/>
      <c r="BU1021" s="12"/>
      <c r="BV1021" s="12"/>
      <c r="BW1021" s="12"/>
      <c r="BX1021" s="12"/>
      <c r="BY1021" s="12"/>
      <c r="BZ1021" s="12"/>
      <c r="CA1021" s="12"/>
      <c r="CB1021" s="12"/>
      <c r="CC1021" s="12"/>
      <c r="CD1021" s="12"/>
      <c r="CE1021" s="12"/>
      <c r="CF1021" s="12"/>
      <c r="CG1021" s="12"/>
      <c r="CH1021" s="12"/>
      <c r="CI1021" s="12"/>
      <c r="CJ1021" s="12"/>
      <c r="CK1021" s="12"/>
      <c r="CL1021" s="12"/>
      <c r="CM1021" s="12"/>
      <c r="CN1021" s="12"/>
      <c r="CO1021" s="12"/>
      <c r="CP1021" s="12"/>
      <c r="CQ1021" s="12"/>
      <c r="CR1021" s="12"/>
      <c r="CS1021" s="12"/>
      <c r="CT1021" s="12"/>
      <c r="CU1021" s="12"/>
      <c r="CV1021" s="12"/>
      <c r="CW1021" s="12"/>
      <c r="CX1021" s="12"/>
      <c r="CY1021" s="12"/>
      <c r="CZ1021" s="12"/>
      <c r="DA1021" s="12"/>
      <c r="DB1021" s="12"/>
      <c r="DC1021" s="12"/>
      <c r="DD1021" s="12"/>
      <c r="DE1021" s="12"/>
      <c r="DF1021" s="12"/>
      <c r="DG1021" s="12"/>
      <c r="DH1021" s="12"/>
      <c r="DI1021" s="12"/>
      <c r="DJ1021" s="12"/>
      <c r="DK1021" s="12"/>
      <c r="DL1021" s="12"/>
      <c r="DM1021" s="12"/>
      <c r="DN1021" s="12"/>
      <c r="DO1021" s="12"/>
      <c r="DP1021" s="12"/>
      <c r="DQ1021" s="12"/>
      <c r="DR1021" s="12"/>
      <c r="DS1021" s="12"/>
      <c r="DT1021" s="12"/>
      <c r="DU1021" s="12"/>
      <c r="DV1021" s="12"/>
      <c r="DW1021" s="12"/>
      <c r="DX1021" s="12"/>
      <c r="DY1021" s="12"/>
      <c r="DZ1021" s="12"/>
      <c r="EA1021" s="12"/>
      <c r="EB1021" s="12"/>
      <c r="EC1021" s="12"/>
      <c r="ED1021" s="12"/>
      <c r="EE1021" s="12"/>
      <c r="EF1021" s="12"/>
      <c r="EG1021" s="12"/>
      <c r="EH1021" s="12"/>
      <c r="EI1021" s="12"/>
      <c r="EJ1021" s="12"/>
      <c r="EK1021" s="12"/>
      <c r="EL1021" s="12"/>
      <c r="EM1021" s="12"/>
      <c r="EN1021" s="12"/>
      <c r="EO1021" s="12"/>
      <c r="EP1021" s="12"/>
      <c r="EQ1021" s="12"/>
      <c r="ER1021" s="12"/>
      <c r="ES1021" s="12"/>
      <c r="ET1021" s="12"/>
      <c r="EU1021" s="12"/>
      <c r="EV1021" s="12"/>
      <c r="EW1021" s="12"/>
      <c r="EX1021" s="12"/>
      <c r="EY1021" s="12"/>
      <c r="EZ1021" s="12"/>
      <c r="FA1021" s="12"/>
      <c r="FB1021" s="12"/>
      <c r="FC1021" s="12"/>
      <c r="FD1021" s="12"/>
      <c r="FE1021" s="12"/>
      <c r="FF1021" s="12"/>
      <c r="FG1021" s="12"/>
      <c r="FH1021" s="12"/>
      <c r="FI1021" s="12"/>
      <c r="FJ1021" s="12"/>
      <c r="FK1021" s="12"/>
      <c r="FL1021" s="12"/>
      <c r="FM1021" s="12"/>
      <c r="FN1021" s="12"/>
      <c r="FO1021" s="12"/>
      <c r="FP1021" s="12"/>
      <c r="FQ1021" s="12"/>
      <c r="FR1021" s="12"/>
      <c r="FS1021" s="12"/>
      <c r="FT1021" s="12"/>
      <c r="FU1021" s="12"/>
      <c r="FV1021" s="12"/>
      <c r="FW1021" s="12"/>
      <c r="FX1021" s="12"/>
      <c r="FY1021" s="12"/>
      <c r="FZ1021" s="12"/>
      <c r="GA1021" s="12"/>
      <c r="GB1021" s="12"/>
      <c r="GC1021" s="12"/>
      <c r="GD1021" s="12"/>
      <c r="GE1021" s="12"/>
      <c r="GF1021" s="12"/>
      <c r="GG1021" s="12"/>
      <c r="GH1021" s="12"/>
      <c r="GI1021" s="12"/>
      <c r="GJ1021" s="12"/>
      <c r="GK1021" s="12"/>
      <c r="GL1021" s="12"/>
      <c r="GM1021" s="12"/>
      <c r="GN1021" s="12"/>
      <c r="GO1021" s="12"/>
      <c r="GP1021" s="12"/>
      <c r="GQ1021" s="12"/>
      <c r="GR1021" s="12"/>
      <c r="GS1021" s="12"/>
      <c r="GT1021" s="12"/>
      <c r="GU1021" s="12"/>
      <c r="GV1021" s="12"/>
      <c r="GW1021" s="12"/>
      <c r="GX1021" s="12"/>
      <c r="GY1021" s="12"/>
      <c r="GZ1021" s="12"/>
      <c r="HA1021" s="12"/>
      <c r="HB1021" s="12"/>
      <c r="HC1021" s="12"/>
      <c r="HD1021" s="12"/>
      <c r="HE1021" s="12"/>
      <c r="HF1021" s="12"/>
      <c r="HG1021" s="12"/>
      <c r="HH1021" s="12"/>
      <c r="HI1021" s="12"/>
      <c r="HJ1021" s="12"/>
      <c r="HK1021" s="12"/>
      <c r="HL1021" s="12"/>
      <c r="HM1021" s="12"/>
      <c r="HN1021" s="12"/>
      <c r="HO1021" s="12"/>
      <c r="HP1021" s="12"/>
      <c r="HQ1021" s="12"/>
      <c r="HR1021" s="12"/>
      <c r="HS1021" s="12"/>
      <c r="HT1021" s="12"/>
      <c r="HU1021" s="12"/>
      <c r="HV1021" s="12"/>
      <c r="HW1021" s="12"/>
      <c r="HX1021" s="12"/>
      <c r="HY1021" s="12"/>
      <c r="HZ1021" s="12"/>
      <c r="IA1021" s="12"/>
      <c r="IB1021" s="12"/>
      <c r="IC1021" s="12"/>
      <c r="ID1021" s="12"/>
      <c r="IE1021" s="12"/>
      <c r="IF1021" s="12"/>
      <c r="IG1021" s="12"/>
      <c r="IH1021" s="12"/>
      <c r="II1021" s="12"/>
      <c r="IJ1021" s="12"/>
      <c r="IK1021" s="12"/>
      <c r="IL1021" s="12"/>
      <c r="IM1021" s="12"/>
      <c r="IO1021" s="12"/>
      <c r="IP1021" s="12"/>
      <c r="IQ1021" s="12"/>
      <c r="IR1021" s="12"/>
      <c r="IS1021" s="12"/>
      <c r="IT1021" s="12"/>
    </row>
    <row r="1022" s="2" customFormat="1" ht="20" customHeight="1" spans="1:247">
      <c r="A1022" s="18">
        <f t="shared" si="99"/>
        <v>1020</v>
      </c>
      <c r="B1022" s="19" t="s">
        <v>1386</v>
      </c>
      <c r="C1022" s="19" t="s">
        <v>1697</v>
      </c>
      <c r="D1022" s="20" t="s">
        <v>1690</v>
      </c>
      <c r="E1022" s="21" t="s">
        <v>1773</v>
      </c>
      <c r="F1022" s="19">
        <v>50000</v>
      </c>
      <c r="G1022" s="20" t="s">
        <v>1774</v>
      </c>
      <c r="H1022" s="20" t="s">
        <v>1742</v>
      </c>
      <c r="I1022" s="20" t="s">
        <v>816</v>
      </c>
      <c r="J1022" s="25">
        <v>4.35</v>
      </c>
      <c r="K1022" s="26">
        <v>537.71</v>
      </c>
      <c r="L1022" s="26">
        <v>537.71</v>
      </c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  <c r="AO1022" s="12"/>
      <c r="AP1022" s="12"/>
      <c r="AQ1022" s="12"/>
      <c r="AR1022" s="12"/>
      <c r="AS1022" s="12"/>
      <c r="AT1022" s="12"/>
      <c r="AU1022" s="12"/>
      <c r="AV1022" s="12"/>
      <c r="AW1022" s="12"/>
      <c r="AX1022" s="12"/>
      <c r="AY1022" s="12"/>
      <c r="AZ1022" s="12"/>
      <c r="BA1022" s="12"/>
      <c r="BB1022" s="12"/>
      <c r="BC1022" s="12"/>
      <c r="BD1022" s="12"/>
      <c r="BE1022" s="12"/>
      <c r="BF1022" s="12"/>
      <c r="BG1022" s="12"/>
      <c r="BH1022" s="12"/>
      <c r="BI1022" s="12"/>
      <c r="BJ1022" s="12"/>
      <c r="BK1022" s="12"/>
      <c r="BL1022" s="12"/>
      <c r="BM1022" s="12"/>
      <c r="BN1022" s="12"/>
      <c r="BO1022" s="12"/>
      <c r="BP1022" s="12"/>
      <c r="BQ1022" s="12"/>
      <c r="BR1022" s="12"/>
      <c r="BS1022" s="12"/>
      <c r="BT1022" s="12"/>
      <c r="BU1022" s="12"/>
      <c r="BV1022" s="12"/>
      <c r="BW1022" s="12"/>
      <c r="BX1022" s="12"/>
      <c r="BY1022" s="12"/>
      <c r="BZ1022" s="12"/>
      <c r="CA1022" s="12"/>
      <c r="CB1022" s="12"/>
      <c r="CC1022" s="12"/>
      <c r="CD1022" s="12"/>
      <c r="CE1022" s="12"/>
      <c r="CF1022" s="12"/>
      <c r="CG1022" s="12"/>
      <c r="CH1022" s="12"/>
      <c r="CI1022" s="12"/>
      <c r="CJ1022" s="12"/>
      <c r="CK1022" s="12"/>
      <c r="CL1022" s="12"/>
      <c r="CM1022" s="12"/>
      <c r="CN1022" s="12"/>
      <c r="CO1022" s="12"/>
      <c r="CP1022" s="12"/>
      <c r="CQ1022" s="12"/>
      <c r="CR1022" s="12"/>
      <c r="CS1022" s="12"/>
      <c r="CT1022" s="12"/>
      <c r="CU1022" s="12"/>
      <c r="CV1022" s="12"/>
      <c r="CW1022" s="12"/>
      <c r="CX1022" s="12"/>
      <c r="CY1022" s="12"/>
      <c r="CZ1022" s="12"/>
      <c r="DA1022" s="12"/>
      <c r="DB1022" s="12"/>
      <c r="DC1022" s="12"/>
      <c r="DD1022" s="12"/>
      <c r="DE1022" s="12"/>
      <c r="DF1022" s="12"/>
      <c r="DG1022" s="12"/>
      <c r="DH1022" s="12"/>
      <c r="DI1022" s="12"/>
      <c r="DJ1022" s="12"/>
      <c r="DK1022" s="12"/>
      <c r="DL1022" s="12"/>
      <c r="DM1022" s="12"/>
      <c r="DN1022" s="12"/>
      <c r="DO1022" s="12"/>
      <c r="DP1022" s="12"/>
      <c r="DQ1022" s="12"/>
      <c r="DR1022" s="12"/>
      <c r="DS1022" s="12"/>
      <c r="DT1022" s="12"/>
      <c r="DU1022" s="12"/>
      <c r="DV1022" s="12"/>
      <c r="DW1022" s="12"/>
      <c r="DX1022" s="12"/>
      <c r="DY1022" s="12"/>
      <c r="DZ1022" s="12"/>
      <c r="EA1022" s="12"/>
      <c r="EB1022" s="12"/>
      <c r="EC1022" s="12"/>
      <c r="ED1022" s="12"/>
      <c r="EE1022" s="12"/>
      <c r="EF1022" s="12"/>
      <c r="EG1022" s="12"/>
      <c r="EH1022" s="12"/>
      <c r="EI1022" s="12"/>
      <c r="EJ1022" s="12"/>
      <c r="EK1022" s="12"/>
      <c r="EL1022" s="12"/>
      <c r="EM1022" s="12"/>
      <c r="EN1022" s="12"/>
      <c r="EO1022" s="12"/>
      <c r="EP1022" s="12"/>
      <c r="EQ1022" s="12"/>
      <c r="ER1022" s="12"/>
      <c r="ES1022" s="12"/>
      <c r="ET1022" s="12"/>
      <c r="EU1022" s="12"/>
      <c r="EV1022" s="12"/>
      <c r="EW1022" s="12"/>
      <c r="EX1022" s="12"/>
      <c r="EY1022" s="12"/>
      <c r="EZ1022" s="12"/>
      <c r="FA1022" s="12"/>
      <c r="FB1022" s="12"/>
      <c r="FC1022" s="12"/>
      <c r="FD1022" s="12"/>
      <c r="FE1022" s="12"/>
      <c r="FF1022" s="12"/>
      <c r="FG1022" s="12"/>
      <c r="FH1022" s="12"/>
      <c r="FI1022" s="12"/>
      <c r="FJ1022" s="12"/>
      <c r="FK1022" s="12"/>
      <c r="FL1022" s="12"/>
      <c r="FM1022" s="12"/>
      <c r="FN1022" s="12"/>
      <c r="FO1022" s="12"/>
      <c r="FP1022" s="12"/>
      <c r="FQ1022" s="12"/>
      <c r="FR1022" s="12"/>
      <c r="FS1022" s="12"/>
      <c r="FT1022" s="12"/>
      <c r="FU1022" s="12"/>
      <c r="FV1022" s="12"/>
      <c r="FW1022" s="12"/>
      <c r="FX1022" s="12"/>
      <c r="FY1022" s="12"/>
      <c r="FZ1022" s="12"/>
      <c r="GA1022" s="12"/>
      <c r="GB1022" s="12"/>
      <c r="GC1022" s="12"/>
      <c r="GD1022" s="12"/>
      <c r="GE1022" s="12"/>
      <c r="GF1022" s="12"/>
      <c r="GG1022" s="12"/>
      <c r="GH1022" s="12"/>
      <c r="GI1022" s="12"/>
      <c r="GJ1022" s="12"/>
      <c r="GK1022" s="12"/>
      <c r="GL1022" s="12"/>
      <c r="GM1022" s="12"/>
      <c r="GN1022" s="12"/>
      <c r="GO1022" s="12"/>
      <c r="GP1022" s="12"/>
      <c r="GQ1022" s="12"/>
      <c r="GR1022" s="12"/>
      <c r="GS1022" s="12"/>
      <c r="GT1022" s="12"/>
      <c r="GU1022" s="12"/>
      <c r="GV1022" s="12"/>
      <c r="GW1022" s="12"/>
      <c r="GX1022" s="12"/>
      <c r="GY1022" s="12"/>
      <c r="GZ1022" s="12"/>
      <c r="HA1022" s="12"/>
      <c r="HB1022" s="12"/>
      <c r="HC1022" s="12"/>
      <c r="HD1022" s="12"/>
      <c r="HE1022" s="12"/>
      <c r="HF1022" s="12"/>
      <c r="HG1022" s="12"/>
      <c r="HH1022" s="12"/>
      <c r="HI1022" s="12"/>
      <c r="HJ1022" s="12"/>
      <c r="HK1022" s="12"/>
      <c r="HL1022" s="12"/>
      <c r="HM1022" s="12"/>
      <c r="HN1022" s="12"/>
      <c r="HO1022" s="12"/>
      <c r="HP1022" s="12"/>
      <c r="HQ1022" s="12"/>
      <c r="HR1022" s="12"/>
      <c r="HS1022" s="12"/>
      <c r="HT1022" s="12"/>
      <c r="HU1022" s="12"/>
      <c r="HV1022" s="12"/>
      <c r="HW1022" s="12"/>
      <c r="HX1022" s="12"/>
      <c r="HY1022" s="12"/>
      <c r="HZ1022" s="12"/>
      <c r="IA1022" s="12"/>
      <c r="IB1022" s="12"/>
      <c r="IC1022" s="12"/>
      <c r="ID1022" s="12"/>
      <c r="IE1022" s="12"/>
      <c r="IF1022" s="12"/>
      <c r="IG1022" s="12"/>
      <c r="IH1022" s="12"/>
      <c r="II1022" s="12"/>
      <c r="IJ1022" s="12"/>
      <c r="IK1022" s="12"/>
      <c r="IL1022" s="12"/>
      <c r="IM1022" s="12"/>
    </row>
    <row r="1023" s="2" customFormat="1" ht="20" customHeight="1" spans="1:254">
      <c r="A1023" s="18">
        <f t="shared" si="99"/>
        <v>1021</v>
      </c>
      <c r="B1023" s="19" t="s">
        <v>1386</v>
      </c>
      <c r="C1023" s="19" t="s">
        <v>1697</v>
      </c>
      <c r="D1023" s="20" t="s">
        <v>1690</v>
      </c>
      <c r="E1023" s="21" t="s">
        <v>1775</v>
      </c>
      <c r="F1023" s="19">
        <v>50000</v>
      </c>
      <c r="G1023" s="20" t="s">
        <v>889</v>
      </c>
      <c r="H1023" s="20" t="s">
        <v>547</v>
      </c>
      <c r="I1023" s="20" t="s">
        <v>816</v>
      </c>
      <c r="J1023" s="25">
        <v>4.35</v>
      </c>
      <c r="K1023" s="26">
        <v>187.29</v>
      </c>
      <c r="L1023" s="26">
        <v>187.29</v>
      </c>
      <c r="M1023" s="12"/>
      <c r="IP1023" s="12"/>
      <c r="IQ1023" s="12"/>
      <c r="IR1023" s="12"/>
      <c r="IS1023" s="12"/>
      <c r="IT1023" s="12"/>
    </row>
    <row r="1024" s="2" customFormat="1" ht="20" customHeight="1" spans="1:254">
      <c r="A1024" s="18">
        <f t="shared" ref="A1024:A1033" si="100">ROW()-2</f>
        <v>1022</v>
      </c>
      <c r="B1024" s="19" t="s">
        <v>1386</v>
      </c>
      <c r="C1024" s="19" t="s">
        <v>1697</v>
      </c>
      <c r="D1024" s="20" t="s">
        <v>1690</v>
      </c>
      <c r="E1024" s="21" t="s">
        <v>1776</v>
      </c>
      <c r="F1024" s="19">
        <v>50000</v>
      </c>
      <c r="G1024" s="20" t="s">
        <v>691</v>
      </c>
      <c r="H1024" s="20" t="s">
        <v>547</v>
      </c>
      <c r="I1024" s="20" t="s">
        <v>816</v>
      </c>
      <c r="J1024" s="25">
        <v>4.35</v>
      </c>
      <c r="K1024" s="26">
        <v>193.33</v>
      </c>
      <c r="L1024" s="26">
        <v>193.33</v>
      </c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  <c r="AP1024" s="12"/>
      <c r="AQ1024" s="12"/>
      <c r="AR1024" s="12"/>
      <c r="AS1024" s="12"/>
      <c r="AT1024" s="12"/>
      <c r="AU1024" s="12"/>
      <c r="AV1024" s="12"/>
      <c r="AW1024" s="12"/>
      <c r="AX1024" s="12"/>
      <c r="AY1024" s="12"/>
      <c r="AZ1024" s="12"/>
      <c r="BA1024" s="12"/>
      <c r="BB1024" s="12"/>
      <c r="BC1024" s="12"/>
      <c r="BD1024" s="12"/>
      <c r="BE1024" s="12"/>
      <c r="BF1024" s="12"/>
      <c r="BG1024" s="12"/>
      <c r="BH1024" s="12"/>
      <c r="BI1024" s="12"/>
      <c r="BJ1024" s="12"/>
      <c r="BK1024" s="12"/>
      <c r="BL1024" s="12"/>
      <c r="BM1024" s="12"/>
      <c r="BN1024" s="12"/>
      <c r="BO1024" s="12"/>
      <c r="BP1024" s="12"/>
      <c r="BQ1024" s="12"/>
      <c r="BR1024" s="12"/>
      <c r="BS1024" s="12"/>
      <c r="BT1024" s="12"/>
      <c r="BU1024" s="12"/>
      <c r="BV1024" s="12"/>
      <c r="BW1024" s="12"/>
      <c r="BX1024" s="12"/>
      <c r="BY1024" s="12"/>
      <c r="BZ1024" s="12"/>
      <c r="CA1024" s="12"/>
      <c r="CB1024" s="12"/>
      <c r="CC1024" s="12"/>
      <c r="CD1024" s="12"/>
      <c r="CE1024" s="12"/>
      <c r="CF1024" s="12"/>
      <c r="CG1024" s="12"/>
      <c r="CH1024" s="12"/>
      <c r="CI1024" s="12"/>
      <c r="CJ1024" s="12"/>
      <c r="CK1024" s="12"/>
      <c r="CL1024" s="12"/>
      <c r="CM1024" s="12"/>
      <c r="CN1024" s="12"/>
      <c r="CO1024" s="12"/>
      <c r="CP1024" s="12"/>
      <c r="CQ1024" s="12"/>
      <c r="CR1024" s="12"/>
      <c r="CS1024" s="12"/>
      <c r="CT1024" s="12"/>
      <c r="CU1024" s="12"/>
      <c r="CV1024" s="12"/>
      <c r="CW1024" s="12"/>
      <c r="CX1024" s="12"/>
      <c r="CY1024" s="12"/>
      <c r="CZ1024" s="12"/>
      <c r="DA1024" s="12"/>
      <c r="DB1024" s="12"/>
      <c r="DC1024" s="12"/>
      <c r="DD1024" s="12"/>
      <c r="DE1024" s="12"/>
      <c r="DF1024" s="12"/>
      <c r="DG1024" s="12"/>
      <c r="DH1024" s="12"/>
      <c r="DI1024" s="12"/>
      <c r="DJ1024" s="12"/>
      <c r="DK1024" s="12"/>
      <c r="DL1024" s="12"/>
      <c r="DM1024" s="12"/>
      <c r="DN1024" s="12"/>
      <c r="DO1024" s="12"/>
      <c r="DP1024" s="12"/>
      <c r="DQ1024" s="12"/>
      <c r="DR1024" s="12"/>
      <c r="DS1024" s="12"/>
      <c r="DT1024" s="12"/>
      <c r="DU1024" s="12"/>
      <c r="DV1024" s="12"/>
      <c r="DW1024" s="12"/>
      <c r="DX1024" s="12"/>
      <c r="DY1024" s="12"/>
      <c r="DZ1024" s="12"/>
      <c r="EA1024" s="12"/>
      <c r="EB1024" s="12"/>
      <c r="EC1024" s="12"/>
      <c r="ED1024" s="12"/>
      <c r="EE1024" s="12"/>
      <c r="EF1024" s="12"/>
      <c r="EG1024" s="12"/>
      <c r="EH1024" s="12"/>
      <c r="EI1024" s="12"/>
      <c r="EJ1024" s="12"/>
      <c r="EK1024" s="12"/>
      <c r="EL1024" s="12"/>
      <c r="EM1024" s="12"/>
      <c r="EN1024" s="12"/>
      <c r="EO1024" s="12"/>
      <c r="EP1024" s="12"/>
      <c r="EQ1024" s="12"/>
      <c r="ER1024" s="12"/>
      <c r="ES1024" s="12"/>
      <c r="ET1024" s="12"/>
      <c r="EU1024" s="12"/>
      <c r="EV1024" s="12"/>
      <c r="EW1024" s="12"/>
      <c r="EX1024" s="12"/>
      <c r="EY1024" s="12"/>
      <c r="EZ1024" s="12"/>
      <c r="FA1024" s="12"/>
      <c r="FB1024" s="12"/>
      <c r="FC1024" s="12"/>
      <c r="FD1024" s="12"/>
      <c r="FE1024" s="12"/>
      <c r="FF1024" s="12"/>
      <c r="FG1024" s="12"/>
      <c r="FH1024" s="12"/>
      <c r="FI1024" s="12"/>
      <c r="FJ1024" s="12"/>
      <c r="FK1024" s="12"/>
      <c r="FL1024" s="12"/>
      <c r="FM1024" s="12"/>
      <c r="FN1024" s="12"/>
      <c r="FO1024" s="12"/>
      <c r="FP1024" s="12"/>
      <c r="FQ1024" s="12"/>
      <c r="FR1024" s="12"/>
      <c r="FS1024" s="12"/>
      <c r="FT1024" s="12"/>
      <c r="FU1024" s="12"/>
      <c r="FV1024" s="12"/>
      <c r="FW1024" s="12"/>
      <c r="FX1024" s="12"/>
      <c r="FY1024" s="12"/>
      <c r="FZ1024" s="12"/>
      <c r="GA1024" s="12"/>
      <c r="GB1024" s="12"/>
      <c r="GC1024" s="12"/>
      <c r="GD1024" s="12"/>
      <c r="GE1024" s="12"/>
      <c r="GF1024" s="12"/>
      <c r="GG1024" s="12"/>
      <c r="GH1024" s="12"/>
      <c r="GI1024" s="12"/>
      <c r="GJ1024" s="12"/>
      <c r="GK1024" s="12"/>
      <c r="GL1024" s="12"/>
      <c r="GM1024" s="12"/>
      <c r="GN1024" s="12"/>
      <c r="GO1024" s="12"/>
      <c r="GP1024" s="12"/>
      <c r="GQ1024" s="12"/>
      <c r="GR1024" s="12"/>
      <c r="GS1024" s="12"/>
      <c r="GT1024" s="12"/>
      <c r="GU1024" s="12"/>
      <c r="GV1024" s="12"/>
      <c r="GW1024" s="12"/>
      <c r="GX1024" s="12"/>
      <c r="GY1024" s="12"/>
      <c r="GZ1024" s="12"/>
      <c r="HA1024" s="12"/>
      <c r="HB1024" s="12"/>
      <c r="HC1024" s="12"/>
      <c r="HD1024" s="12"/>
      <c r="HE1024" s="12"/>
      <c r="HF1024" s="12"/>
      <c r="HG1024" s="12"/>
      <c r="HH1024" s="12"/>
      <c r="HI1024" s="12"/>
      <c r="HJ1024" s="12"/>
      <c r="HK1024" s="12"/>
      <c r="HL1024" s="12"/>
      <c r="HM1024" s="12"/>
      <c r="HN1024" s="12"/>
      <c r="HO1024" s="12"/>
      <c r="HP1024" s="12"/>
      <c r="HQ1024" s="12"/>
      <c r="HR1024" s="12"/>
      <c r="HS1024" s="12"/>
      <c r="HT1024" s="12"/>
      <c r="HU1024" s="12"/>
      <c r="HV1024" s="12"/>
      <c r="HW1024" s="12"/>
      <c r="HX1024" s="12"/>
      <c r="HY1024" s="12"/>
      <c r="HZ1024" s="12"/>
      <c r="IA1024" s="12"/>
      <c r="IB1024" s="12"/>
      <c r="IC1024" s="12"/>
      <c r="ID1024" s="12"/>
      <c r="IE1024" s="12"/>
      <c r="IF1024" s="12"/>
      <c r="IG1024" s="12"/>
      <c r="IH1024" s="12"/>
      <c r="II1024" s="12"/>
      <c r="IJ1024" s="12"/>
      <c r="IK1024" s="12"/>
      <c r="IL1024" s="12"/>
      <c r="IM1024" s="12"/>
      <c r="IO1024" s="12"/>
      <c r="IP1024" s="12"/>
      <c r="IQ1024" s="12"/>
      <c r="IR1024" s="12"/>
      <c r="IS1024" s="12"/>
      <c r="IT1024" s="12"/>
    </row>
    <row r="1025" s="2" customFormat="1" ht="20" customHeight="1" spans="1:254">
      <c r="A1025" s="18">
        <f t="shared" si="100"/>
        <v>1023</v>
      </c>
      <c r="B1025" s="19" t="s">
        <v>1386</v>
      </c>
      <c r="C1025" s="19" t="s">
        <v>1697</v>
      </c>
      <c r="D1025" s="20" t="s">
        <v>1690</v>
      </c>
      <c r="E1025" s="21" t="s">
        <v>1777</v>
      </c>
      <c r="F1025" s="19">
        <v>50000</v>
      </c>
      <c r="G1025" s="20" t="s">
        <v>691</v>
      </c>
      <c r="H1025" s="20" t="s">
        <v>547</v>
      </c>
      <c r="I1025" s="20" t="s">
        <v>816</v>
      </c>
      <c r="J1025" s="25">
        <v>4.35</v>
      </c>
      <c r="K1025" s="26">
        <v>193.33</v>
      </c>
      <c r="L1025" s="26">
        <v>193.33</v>
      </c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/>
      <c r="AO1025" s="12"/>
      <c r="AP1025" s="12"/>
      <c r="AQ1025" s="12"/>
      <c r="AR1025" s="12"/>
      <c r="AS1025" s="12"/>
      <c r="AT1025" s="12"/>
      <c r="AU1025" s="12"/>
      <c r="AV1025" s="12"/>
      <c r="AW1025" s="12"/>
      <c r="AX1025" s="12"/>
      <c r="AY1025" s="12"/>
      <c r="AZ1025" s="12"/>
      <c r="BA1025" s="12"/>
      <c r="BB1025" s="12"/>
      <c r="BC1025" s="12"/>
      <c r="BD1025" s="12"/>
      <c r="BE1025" s="12"/>
      <c r="BF1025" s="12"/>
      <c r="BG1025" s="12"/>
      <c r="BH1025" s="12"/>
      <c r="BI1025" s="12"/>
      <c r="BJ1025" s="12"/>
      <c r="BK1025" s="12"/>
      <c r="BL1025" s="12"/>
      <c r="BM1025" s="12"/>
      <c r="BN1025" s="12"/>
      <c r="BO1025" s="12"/>
      <c r="BP1025" s="12"/>
      <c r="BQ1025" s="12"/>
      <c r="BR1025" s="12"/>
      <c r="BS1025" s="12"/>
      <c r="BT1025" s="12"/>
      <c r="BU1025" s="12"/>
      <c r="BV1025" s="12"/>
      <c r="BW1025" s="12"/>
      <c r="BX1025" s="12"/>
      <c r="BY1025" s="12"/>
      <c r="BZ1025" s="12"/>
      <c r="CA1025" s="12"/>
      <c r="CB1025" s="12"/>
      <c r="CC1025" s="12"/>
      <c r="CD1025" s="12"/>
      <c r="CE1025" s="12"/>
      <c r="CF1025" s="12"/>
      <c r="CG1025" s="12"/>
      <c r="CH1025" s="12"/>
      <c r="CI1025" s="12"/>
      <c r="CJ1025" s="12"/>
      <c r="CK1025" s="12"/>
      <c r="CL1025" s="12"/>
      <c r="CM1025" s="12"/>
      <c r="CN1025" s="12"/>
      <c r="CO1025" s="12"/>
      <c r="CP1025" s="12"/>
      <c r="CQ1025" s="12"/>
      <c r="CR1025" s="12"/>
      <c r="CS1025" s="12"/>
      <c r="CT1025" s="12"/>
      <c r="CU1025" s="12"/>
      <c r="CV1025" s="12"/>
      <c r="CW1025" s="12"/>
      <c r="CX1025" s="12"/>
      <c r="CY1025" s="12"/>
      <c r="CZ1025" s="12"/>
      <c r="DA1025" s="12"/>
      <c r="DB1025" s="12"/>
      <c r="DC1025" s="12"/>
      <c r="DD1025" s="12"/>
      <c r="DE1025" s="12"/>
      <c r="DF1025" s="12"/>
      <c r="DG1025" s="12"/>
      <c r="DH1025" s="12"/>
      <c r="DI1025" s="12"/>
      <c r="DJ1025" s="12"/>
      <c r="DK1025" s="12"/>
      <c r="DL1025" s="12"/>
      <c r="DM1025" s="12"/>
      <c r="DN1025" s="12"/>
      <c r="DO1025" s="12"/>
      <c r="DP1025" s="12"/>
      <c r="DQ1025" s="12"/>
      <c r="DR1025" s="12"/>
      <c r="DS1025" s="12"/>
      <c r="DT1025" s="12"/>
      <c r="DU1025" s="12"/>
      <c r="DV1025" s="12"/>
      <c r="DW1025" s="12"/>
      <c r="DX1025" s="12"/>
      <c r="DY1025" s="12"/>
      <c r="DZ1025" s="12"/>
      <c r="EA1025" s="12"/>
      <c r="EB1025" s="12"/>
      <c r="EC1025" s="12"/>
      <c r="ED1025" s="12"/>
      <c r="EE1025" s="12"/>
      <c r="EF1025" s="12"/>
      <c r="EG1025" s="12"/>
      <c r="EH1025" s="12"/>
      <c r="EI1025" s="12"/>
      <c r="EJ1025" s="12"/>
      <c r="EK1025" s="12"/>
      <c r="EL1025" s="12"/>
      <c r="EM1025" s="12"/>
      <c r="EN1025" s="12"/>
      <c r="EO1025" s="12"/>
      <c r="EP1025" s="12"/>
      <c r="EQ1025" s="12"/>
      <c r="ER1025" s="12"/>
      <c r="ES1025" s="12"/>
      <c r="ET1025" s="12"/>
      <c r="EU1025" s="12"/>
      <c r="EV1025" s="12"/>
      <c r="EW1025" s="12"/>
      <c r="EX1025" s="12"/>
      <c r="EY1025" s="12"/>
      <c r="EZ1025" s="12"/>
      <c r="FA1025" s="12"/>
      <c r="FB1025" s="12"/>
      <c r="FC1025" s="12"/>
      <c r="FD1025" s="12"/>
      <c r="FE1025" s="12"/>
      <c r="FF1025" s="12"/>
      <c r="FG1025" s="12"/>
      <c r="FH1025" s="12"/>
      <c r="FI1025" s="12"/>
      <c r="FJ1025" s="12"/>
      <c r="FK1025" s="12"/>
      <c r="FL1025" s="12"/>
      <c r="FM1025" s="12"/>
      <c r="FN1025" s="12"/>
      <c r="FO1025" s="12"/>
      <c r="FP1025" s="12"/>
      <c r="FQ1025" s="12"/>
      <c r="FR1025" s="12"/>
      <c r="FS1025" s="12"/>
      <c r="FT1025" s="12"/>
      <c r="FU1025" s="12"/>
      <c r="FV1025" s="12"/>
      <c r="FW1025" s="12"/>
      <c r="FX1025" s="12"/>
      <c r="FY1025" s="12"/>
      <c r="FZ1025" s="12"/>
      <c r="GA1025" s="12"/>
      <c r="GB1025" s="12"/>
      <c r="GC1025" s="12"/>
      <c r="GD1025" s="12"/>
      <c r="GE1025" s="12"/>
      <c r="GF1025" s="12"/>
      <c r="GG1025" s="12"/>
      <c r="GH1025" s="12"/>
      <c r="GI1025" s="12"/>
      <c r="GJ1025" s="12"/>
      <c r="GK1025" s="12"/>
      <c r="GL1025" s="12"/>
      <c r="GM1025" s="12"/>
      <c r="GN1025" s="12"/>
      <c r="GO1025" s="12"/>
      <c r="GP1025" s="12"/>
      <c r="GQ1025" s="12"/>
      <c r="GR1025" s="12"/>
      <c r="GS1025" s="12"/>
      <c r="GT1025" s="12"/>
      <c r="GU1025" s="12"/>
      <c r="GV1025" s="12"/>
      <c r="GW1025" s="12"/>
      <c r="GX1025" s="12"/>
      <c r="GY1025" s="12"/>
      <c r="GZ1025" s="12"/>
      <c r="HA1025" s="12"/>
      <c r="HB1025" s="12"/>
      <c r="HC1025" s="12"/>
      <c r="HD1025" s="12"/>
      <c r="HE1025" s="12"/>
      <c r="HF1025" s="12"/>
      <c r="HG1025" s="12"/>
      <c r="HH1025" s="12"/>
      <c r="HI1025" s="12"/>
      <c r="HJ1025" s="12"/>
      <c r="HK1025" s="12"/>
      <c r="HL1025" s="12"/>
      <c r="HM1025" s="12"/>
      <c r="HN1025" s="12"/>
      <c r="HO1025" s="12"/>
      <c r="HP1025" s="12"/>
      <c r="HQ1025" s="12"/>
      <c r="HR1025" s="12"/>
      <c r="HS1025" s="12"/>
      <c r="HT1025" s="12"/>
      <c r="HU1025" s="12"/>
      <c r="HV1025" s="12"/>
      <c r="HW1025" s="12"/>
      <c r="HX1025" s="12"/>
      <c r="HY1025" s="12"/>
      <c r="HZ1025" s="12"/>
      <c r="IA1025" s="12"/>
      <c r="IB1025" s="12"/>
      <c r="IC1025" s="12"/>
      <c r="ID1025" s="12"/>
      <c r="IE1025" s="12"/>
      <c r="IF1025" s="12"/>
      <c r="IG1025" s="12"/>
      <c r="IH1025" s="12"/>
      <c r="II1025" s="12"/>
      <c r="IJ1025" s="12"/>
      <c r="IK1025" s="12"/>
      <c r="IL1025" s="12"/>
      <c r="IM1025" s="12"/>
      <c r="IO1025" s="12"/>
      <c r="IP1025" s="12"/>
      <c r="IQ1025" s="12"/>
      <c r="IR1025" s="12"/>
      <c r="IS1025" s="12"/>
      <c r="IT1025" s="12"/>
    </row>
    <row r="1026" s="2" customFormat="1" ht="20" customHeight="1" spans="1:12">
      <c r="A1026" s="18">
        <f t="shared" si="100"/>
        <v>1024</v>
      </c>
      <c r="B1026" s="19" t="s">
        <v>1386</v>
      </c>
      <c r="C1026" s="19" t="s">
        <v>1387</v>
      </c>
      <c r="D1026" s="20" t="s">
        <v>1690</v>
      </c>
      <c r="E1026" s="21" t="s">
        <v>1778</v>
      </c>
      <c r="F1026" s="19">
        <v>40000</v>
      </c>
      <c r="G1026" s="20" t="s">
        <v>487</v>
      </c>
      <c r="H1026" s="20" t="s">
        <v>379</v>
      </c>
      <c r="I1026" s="20" t="s">
        <v>816</v>
      </c>
      <c r="J1026" s="25">
        <v>4.35</v>
      </c>
      <c r="K1026" s="26">
        <v>439.83</v>
      </c>
      <c r="L1026" s="26">
        <v>439.83</v>
      </c>
    </row>
    <row r="1027" s="2" customFormat="1" ht="20" customHeight="1" spans="1:12">
      <c r="A1027" s="18">
        <f t="shared" si="100"/>
        <v>1025</v>
      </c>
      <c r="B1027" s="19" t="s">
        <v>1386</v>
      </c>
      <c r="C1027" s="19" t="s">
        <v>1779</v>
      </c>
      <c r="D1027" s="20" t="s">
        <v>1690</v>
      </c>
      <c r="E1027" s="21" t="s">
        <v>1780</v>
      </c>
      <c r="F1027" s="19">
        <v>40000</v>
      </c>
      <c r="G1027" s="20" t="s">
        <v>1723</v>
      </c>
      <c r="H1027" s="20" t="s">
        <v>869</v>
      </c>
      <c r="I1027" s="20" t="s">
        <v>816</v>
      </c>
      <c r="J1027" s="25">
        <v>4.35</v>
      </c>
      <c r="K1027" s="26">
        <v>439.83</v>
      </c>
      <c r="L1027" s="26">
        <v>439.83</v>
      </c>
    </row>
    <row r="1028" s="2" customFormat="1" ht="20" customHeight="1" spans="1:12">
      <c r="A1028" s="18">
        <f t="shared" si="100"/>
        <v>1026</v>
      </c>
      <c r="B1028" s="19" t="s">
        <v>1386</v>
      </c>
      <c r="C1028" s="19" t="s">
        <v>1746</v>
      </c>
      <c r="D1028" s="20" t="s">
        <v>1690</v>
      </c>
      <c r="E1028" s="21" t="s">
        <v>1781</v>
      </c>
      <c r="F1028" s="19">
        <v>40000</v>
      </c>
      <c r="G1028" s="20" t="s">
        <v>1514</v>
      </c>
      <c r="H1028" s="20" t="s">
        <v>666</v>
      </c>
      <c r="I1028" s="20" t="s">
        <v>816</v>
      </c>
      <c r="J1028" s="25">
        <v>4.35</v>
      </c>
      <c r="K1028" s="26">
        <v>439.83</v>
      </c>
      <c r="L1028" s="26">
        <v>439.83</v>
      </c>
    </row>
    <row r="1029" s="2" customFormat="1" ht="20" customHeight="1" spans="1:12">
      <c r="A1029" s="18">
        <f t="shared" si="100"/>
        <v>1027</v>
      </c>
      <c r="B1029" s="19" t="s">
        <v>1386</v>
      </c>
      <c r="C1029" s="19" t="s">
        <v>1746</v>
      </c>
      <c r="D1029" s="20" t="s">
        <v>1690</v>
      </c>
      <c r="E1029" s="21" t="s">
        <v>1782</v>
      </c>
      <c r="F1029" s="19">
        <v>40000</v>
      </c>
      <c r="G1029" s="20" t="s">
        <v>1480</v>
      </c>
      <c r="H1029" s="20" t="s">
        <v>1481</v>
      </c>
      <c r="I1029" s="20" t="s">
        <v>816</v>
      </c>
      <c r="J1029" s="25">
        <v>4.35</v>
      </c>
      <c r="K1029" s="26">
        <v>439.78</v>
      </c>
      <c r="L1029" s="26">
        <v>439.78</v>
      </c>
    </row>
    <row r="1030" s="2" customFormat="1" ht="20" customHeight="1" spans="1:12">
      <c r="A1030" s="18">
        <f t="shared" si="100"/>
        <v>1028</v>
      </c>
      <c r="B1030" s="19" t="s">
        <v>1386</v>
      </c>
      <c r="C1030" s="19" t="s">
        <v>1387</v>
      </c>
      <c r="D1030" s="20" t="s">
        <v>1690</v>
      </c>
      <c r="E1030" s="21" t="s">
        <v>1783</v>
      </c>
      <c r="F1030" s="19">
        <v>45000</v>
      </c>
      <c r="G1030" s="20" t="s">
        <v>395</v>
      </c>
      <c r="H1030" s="20" t="s">
        <v>423</v>
      </c>
      <c r="I1030" s="20" t="s">
        <v>816</v>
      </c>
      <c r="J1030" s="25">
        <v>4.35</v>
      </c>
      <c r="K1030" s="26">
        <v>494.81</v>
      </c>
      <c r="L1030" s="26">
        <v>494.81</v>
      </c>
    </row>
    <row r="1031" s="2" customFormat="1" ht="20" customHeight="1" spans="1:12">
      <c r="A1031" s="18">
        <f t="shared" si="100"/>
        <v>1029</v>
      </c>
      <c r="B1031" s="19" t="s">
        <v>1386</v>
      </c>
      <c r="C1031" s="19" t="s">
        <v>1387</v>
      </c>
      <c r="D1031" s="20" t="s">
        <v>1690</v>
      </c>
      <c r="E1031" s="21" t="s">
        <v>1784</v>
      </c>
      <c r="F1031" s="19">
        <v>50000</v>
      </c>
      <c r="G1031" s="20" t="s">
        <v>1224</v>
      </c>
      <c r="H1031" s="20" t="s">
        <v>725</v>
      </c>
      <c r="I1031" s="20" t="s">
        <v>816</v>
      </c>
      <c r="J1031" s="25">
        <v>4.35</v>
      </c>
      <c r="K1031" s="26">
        <v>438.61</v>
      </c>
      <c r="L1031" s="26">
        <v>438.61</v>
      </c>
    </row>
    <row r="1032" s="2" customFormat="1" ht="20" customHeight="1" spans="1:12">
      <c r="A1032" s="18">
        <f t="shared" si="100"/>
        <v>1030</v>
      </c>
      <c r="B1032" s="19" t="s">
        <v>1386</v>
      </c>
      <c r="C1032" s="19" t="s">
        <v>1746</v>
      </c>
      <c r="D1032" s="20" t="s">
        <v>1690</v>
      </c>
      <c r="E1032" s="21" t="s">
        <v>1785</v>
      </c>
      <c r="F1032" s="19">
        <v>50000</v>
      </c>
      <c r="G1032" s="20" t="s">
        <v>1704</v>
      </c>
      <c r="H1032" s="20" t="s">
        <v>1705</v>
      </c>
      <c r="I1032" s="20" t="s">
        <v>816</v>
      </c>
      <c r="J1032" s="25">
        <v>4.35</v>
      </c>
      <c r="K1032" s="26">
        <v>549.79</v>
      </c>
      <c r="L1032" s="26">
        <v>549.79</v>
      </c>
    </row>
    <row r="1033" s="2" customFormat="1" ht="20" customHeight="1" spans="1:12">
      <c r="A1033" s="18">
        <f t="shared" si="100"/>
        <v>1031</v>
      </c>
      <c r="B1033" s="19" t="s">
        <v>1386</v>
      </c>
      <c r="C1033" s="19" t="s">
        <v>1689</v>
      </c>
      <c r="D1033" s="20" t="s">
        <v>1690</v>
      </c>
      <c r="E1033" s="21" t="s">
        <v>1786</v>
      </c>
      <c r="F1033" s="19">
        <v>45000</v>
      </c>
      <c r="G1033" s="20" t="s">
        <v>1132</v>
      </c>
      <c r="H1033" s="20" t="s">
        <v>610</v>
      </c>
      <c r="I1033" s="20" t="s">
        <v>878</v>
      </c>
      <c r="J1033" s="25">
        <v>4.35</v>
      </c>
      <c r="K1033" s="26">
        <v>494.81</v>
      </c>
      <c r="L1033" s="26">
        <v>494.81</v>
      </c>
    </row>
    <row r="1034" s="2" customFormat="1" ht="20" customHeight="1" spans="1:12">
      <c r="A1034" s="18">
        <f t="shared" ref="A1034:A1043" si="101">ROW()-2</f>
        <v>1032</v>
      </c>
      <c r="B1034" s="19" t="s">
        <v>1386</v>
      </c>
      <c r="C1034" s="19" t="s">
        <v>1746</v>
      </c>
      <c r="D1034" s="20" t="s">
        <v>1690</v>
      </c>
      <c r="E1034" s="21" t="s">
        <v>1787</v>
      </c>
      <c r="F1034" s="19">
        <v>50000</v>
      </c>
      <c r="G1034" s="20" t="s">
        <v>395</v>
      </c>
      <c r="H1034" s="20" t="s">
        <v>423</v>
      </c>
      <c r="I1034" s="20" t="s">
        <v>816</v>
      </c>
      <c r="J1034" s="25">
        <v>4.35</v>
      </c>
      <c r="K1034" s="26">
        <v>549.79</v>
      </c>
      <c r="L1034" s="26">
        <v>549.79</v>
      </c>
    </row>
    <row r="1035" s="2" customFormat="1" ht="20" customHeight="1" spans="1:12">
      <c r="A1035" s="18">
        <f t="shared" si="101"/>
        <v>1033</v>
      </c>
      <c r="B1035" s="19" t="s">
        <v>1386</v>
      </c>
      <c r="C1035" s="19" t="s">
        <v>1726</v>
      </c>
      <c r="D1035" s="20" t="s">
        <v>1690</v>
      </c>
      <c r="E1035" s="21" t="s">
        <v>1788</v>
      </c>
      <c r="F1035" s="19">
        <v>45000</v>
      </c>
      <c r="G1035" s="20" t="s">
        <v>1723</v>
      </c>
      <c r="H1035" s="20" t="s">
        <v>869</v>
      </c>
      <c r="I1035" s="20" t="s">
        <v>816</v>
      </c>
      <c r="J1035" s="25">
        <v>4.35</v>
      </c>
      <c r="K1035" s="26">
        <v>494.81</v>
      </c>
      <c r="L1035" s="26">
        <v>494.81</v>
      </c>
    </row>
    <row r="1036" s="2" customFormat="1" ht="20" customHeight="1" spans="1:254">
      <c r="A1036" s="18">
        <f t="shared" si="101"/>
        <v>1034</v>
      </c>
      <c r="B1036" s="19" t="s">
        <v>1386</v>
      </c>
      <c r="C1036" s="19" t="s">
        <v>1692</v>
      </c>
      <c r="D1036" s="20" t="s">
        <v>1690</v>
      </c>
      <c r="E1036" s="21" t="s">
        <v>1789</v>
      </c>
      <c r="F1036" s="19">
        <v>50000</v>
      </c>
      <c r="G1036" s="20" t="s">
        <v>224</v>
      </c>
      <c r="H1036" s="20" t="s">
        <v>725</v>
      </c>
      <c r="I1036" s="20" t="s">
        <v>878</v>
      </c>
      <c r="J1036" s="25">
        <v>4.35</v>
      </c>
      <c r="K1036" s="26">
        <v>54.37</v>
      </c>
      <c r="L1036" s="26">
        <v>54.37</v>
      </c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2"/>
      <c r="AM1036" s="12"/>
      <c r="AN1036" s="12"/>
      <c r="AO1036" s="12"/>
      <c r="AP1036" s="12"/>
      <c r="AQ1036" s="12"/>
      <c r="AR1036" s="12"/>
      <c r="AS1036" s="12"/>
      <c r="AT1036" s="12"/>
      <c r="AU1036" s="12"/>
      <c r="AV1036" s="12"/>
      <c r="AW1036" s="12"/>
      <c r="AX1036" s="12"/>
      <c r="AY1036" s="12"/>
      <c r="AZ1036" s="12"/>
      <c r="BA1036" s="12"/>
      <c r="BB1036" s="12"/>
      <c r="BC1036" s="12"/>
      <c r="BD1036" s="12"/>
      <c r="BE1036" s="12"/>
      <c r="BF1036" s="12"/>
      <c r="BG1036" s="12"/>
      <c r="BH1036" s="12"/>
      <c r="BI1036" s="12"/>
      <c r="BJ1036" s="12"/>
      <c r="BK1036" s="12"/>
      <c r="BL1036" s="12"/>
      <c r="BM1036" s="12"/>
      <c r="BN1036" s="12"/>
      <c r="BO1036" s="12"/>
      <c r="BP1036" s="12"/>
      <c r="BQ1036" s="12"/>
      <c r="BR1036" s="12"/>
      <c r="BS1036" s="12"/>
      <c r="BT1036" s="12"/>
      <c r="BU1036" s="12"/>
      <c r="BV1036" s="12"/>
      <c r="BW1036" s="12"/>
      <c r="BX1036" s="12"/>
      <c r="BY1036" s="12"/>
      <c r="BZ1036" s="12"/>
      <c r="CA1036" s="12"/>
      <c r="CB1036" s="12"/>
      <c r="CC1036" s="12"/>
      <c r="CD1036" s="12"/>
      <c r="CE1036" s="12"/>
      <c r="CF1036" s="12"/>
      <c r="CG1036" s="12"/>
      <c r="CH1036" s="12"/>
      <c r="CI1036" s="12"/>
      <c r="CJ1036" s="12"/>
      <c r="CK1036" s="12"/>
      <c r="CL1036" s="12"/>
      <c r="CM1036" s="12"/>
      <c r="CN1036" s="12"/>
      <c r="CO1036" s="12"/>
      <c r="CP1036" s="12"/>
      <c r="CQ1036" s="12"/>
      <c r="CR1036" s="12"/>
      <c r="CS1036" s="12"/>
      <c r="CT1036" s="12"/>
      <c r="CU1036" s="12"/>
      <c r="CV1036" s="12"/>
      <c r="CW1036" s="12"/>
      <c r="CX1036" s="12"/>
      <c r="CY1036" s="12"/>
      <c r="CZ1036" s="12"/>
      <c r="DA1036" s="12"/>
      <c r="DB1036" s="12"/>
      <c r="DC1036" s="12"/>
      <c r="DD1036" s="12"/>
      <c r="DE1036" s="12"/>
      <c r="DF1036" s="12"/>
      <c r="DG1036" s="12"/>
      <c r="DH1036" s="12"/>
      <c r="DI1036" s="12"/>
      <c r="DJ1036" s="12"/>
      <c r="DK1036" s="12"/>
      <c r="DL1036" s="12"/>
      <c r="DM1036" s="12"/>
      <c r="DN1036" s="12"/>
      <c r="DO1036" s="12"/>
      <c r="DP1036" s="12"/>
      <c r="DQ1036" s="12"/>
      <c r="DR1036" s="12"/>
      <c r="DS1036" s="12"/>
      <c r="DT1036" s="12"/>
      <c r="DU1036" s="12"/>
      <c r="DV1036" s="12"/>
      <c r="DW1036" s="12"/>
      <c r="DX1036" s="12"/>
      <c r="DY1036" s="12"/>
      <c r="DZ1036" s="12"/>
      <c r="EA1036" s="12"/>
      <c r="EB1036" s="12"/>
      <c r="EC1036" s="12"/>
      <c r="ED1036" s="12"/>
      <c r="EE1036" s="12"/>
      <c r="EF1036" s="12"/>
      <c r="EG1036" s="12"/>
      <c r="EH1036" s="12"/>
      <c r="EI1036" s="12"/>
      <c r="EJ1036" s="12"/>
      <c r="EK1036" s="12"/>
      <c r="EL1036" s="12"/>
      <c r="EM1036" s="12"/>
      <c r="EN1036" s="12"/>
      <c r="EO1036" s="12"/>
      <c r="EP1036" s="12"/>
      <c r="EQ1036" s="12"/>
      <c r="ER1036" s="12"/>
      <c r="ES1036" s="12"/>
      <c r="ET1036" s="12"/>
      <c r="EU1036" s="12"/>
      <c r="EV1036" s="12"/>
      <c r="EW1036" s="12"/>
      <c r="EX1036" s="12"/>
      <c r="EY1036" s="12"/>
      <c r="EZ1036" s="12"/>
      <c r="FA1036" s="12"/>
      <c r="FB1036" s="12"/>
      <c r="FC1036" s="12"/>
      <c r="FD1036" s="12"/>
      <c r="FE1036" s="12"/>
      <c r="FF1036" s="12"/>
      <c r="FG1036" s="12"/>
      <c r="FH1036" s="12"/>
      <c r="FI1036" s="12"/>
      <c r="FJ1036" s="12"/>
      <c r="FK1036" s="12"/>
      <c r="FL1036" s="12"/>
      <c r="FM1036" s="12"/>
      <c r="FN1036" s="12"/>
      <c r="FO1036" s="12"/>
      <c r="FP1036" s="12"/>
      <c r="FQ1036" s="12"/>
      <c r="FR1036" s="12"/>
      <c r="FS1036" s="12"/>
      <c r="FT1036" s="12"/>
      <c r="FU1036" s="12"/>
      <c r="FV1036" s="12"/>
      <c r="FW1036" s="12"/>
      <c r="FX1036" s="12"/>
      <c r="FY1036" s="12"/>
      <c r="FZ1036" s="12"/>
      <c r="GA1036" s="12"/>
      <c r="GB1036" s="12"/>
      <c r="GC1036" s="12"/>
      <c r="GD1036" s="12"/>
      <c r="GE1036" s="12"/>
      <c r="GF1036" s="12"/>
      <c r="GG1036" s="12"/>
      <c r="GH1036" s="12"/>
      <c r="GI1036" s="12"/>
      <c r="GJ1036" s="12"/>
      <c r="GK1036" s="12"/>
      <c r="GL1036" s="12"/>
      <c r="GM1036" s="12"/>
      <c r="GN1036" s="12"/>
      <c r="GO1036" s="12"/>
      <c r="GP1036" s="12"/>
      <c r="GQ1036" s="12"/>
      <c r="GR1036" s="12"/>
      <c r="GS1036" s="12"/>
      <c r="GT1036" s="12"/>
      <c r="GU1036" s="12"/>
      <c r="GV1036" s="12"/>
      <c r="GW1036" s="12"/>
      <c r="GX1036" s="12"/>
      <c r="GY1036" s="12"/>
      <c r="GZ1036" s="12"/>
      <c r="HA1036" s="12"/>
      <c r="HB1036" s="12"/>
      <c r="HC1036" s="12"/>
      <c r="HD1036" s="12"/>
      <c r="HE1036" s="12"/>
      <c r="HF1036" s="12"/>
      <c r="HG1036" s="12"/>
      <c r="HH1036" s="12"/>
      <c r="HI1036" s="12"/>
      <c r="HJ1036" s="12"/>
      <c r="HK1036" s="12"/>
      <c r="HL1036" s="12"/>
      <c r="HM1036" s="12"/>
      <c r="HN1036" s="12"/>
      <c r="HO1036" s="12"/>
      <c r="HP1036" s="12"/>
      <c r="HQ1036" s="12"/>
      <c r="HR1036" s="12"/>
      <c r="HS1036" s="12"/>
      <c r="HT1036" s="12"/>
      <c r="HU1036" s="12"/>
      <c r="HV1036" s="12"/>
      <c r="HW1036" s="12"/>
      <c r="HX1036" s="12"/>
      <c r="HY1036" s="12"/>
      <c r="HZ1036" s="12"/>
      <c r="IA1036" s="12"/>
      <c r="IB1036" s="12"/>
      <c r="IC1036" s="12"/>
      <c r="ID1036" s="12"/>
      <c r="IE1036" s="12"/>
      <c r="IF1036" s="12"/>
      <c r="IG1036" s="12"/>
      <c r="IH1036" s="12"/>
      <c r="II1036" s="12"/>
      <c r="IJ1036" s="12"/>
      <c r="IK1036" s="12"/>
      <c r="IL1036" s="12"/>
      <c r="IM1036" s="12"/>
      <c r="IO1036" s="12"/>
      <c r="IP1036" s="12"/>
      <c r="IQ1036" s="12"/>
      <c r="IR1036" s="12"/>
      <c r="IS1036" s="12"/>
      <c r="IT1036" s="12"/>
    </row>
    <row r="1037" s="2" customFormat="1" ht="20" customHeight="1" spans="1:12">
      <c r="A1037" s="18">
        <f t="shared" si="101"/>
        <v>1035</v>
      </c>
      <c r="B1037" s="19" t="s">
        <v>1386</v>
      </c>
      <c r="C1037" s="19" t="s">
        <v>1689</v>
      </c>
      <c r="D1037" s="20" t="s">
        <v>1690</v>
      </c>
      <c r="E1037" s="21" t="s">
        <v>1790</v>
      </c>
      <c r="F1037" s="19">
        <v>20000</v>
      </c>
      <c r="G1037" s="20" t="s">
        <v>487</v>
      </c>
      <c r="H1037" s="20" t="s">
        <v>379</v>
      </c>
      <c r="I1037" s="20" t="s">
        <v>1701</v>
      </c>
      <c r="J1037" s="25">
        <v>4.35</v>
      </c>
      <c r="K1037" s="26">
        <v>219.92</v>
      </c>
      <c r="L1037" s="26">
        <v>219.92</v>
      </c>
    </row>
    <row r="1038" s="2" customFormat="1" ht="20" customHeight="1" spans="1:12">
      <c r="A1038" s="18">
        <f t="shared" si="101"/>
        <v>1036</v>
      </c>
      <c r="B1038" s="19" t="s">
        <v>1386</v>
      </c>
      <c r="C1038" s="19" t="s">
        <v>1387</v>
      </c>
      <c r="D1038" s="20" t="s">
        <v>1690</v>
      </c>
      <c r="E1038" s="21" t="s">
        <v>1791</v>
      </c>
      <c r="F1038" s="19">
        <v>40000</v>
      </c>
      <c r="G1038" s="20" t="s">
        <v>640</v>
      </c>
      <c r="H1038" s="20" t="s">
        <v>641</v>
      </c>
      <c r="I1038" s="20" t="s">
        <v>816</v>
      </c>
      <c r="J1038" s="25">
        <v>4.35</v>
      </c>
      <c r="K1038" s="26">
        <v>439.83</v>
      </c>
      <c r="L1038" s="26">
        <v>439.83</v>
      </c>
    </row>
    <row r="1039" s="2" customFormat="1" ht="20" customHeight="1" spans="1:12">
      <c r="A1039" s="18">
        <f t="shared" si="101"/>
        <v>1037</v>
      </c>
      <c r="B1039" s="19" t="s">
        <v>1386</v>
      </c>
      <c r="C1039" s="19" t="s">
        <v>1387</v>
      </c>
      <c r="D1039" s="20" t="s">
        <v>1690</v>
      </c>
      <c r="E1039" s="21" t="s">
        <v>1792</v>
      </c>
      <c r="F1039" s="19">
        <v>40000</v>
      </c>
      <c r="G1039" s="20" t="s">
        <v>536</v>
      </c>
      <c r="H1039" s="20" t="s">
        <v>41</v>
      </c>
      <c r="I1039" s="20" t="s">
        <v>878</v>
      </c>
      <c r="J1039" s="25">
        <v>4.35</v>
      </c>
      <c r="K1039" s="26">
        <v>439.49</v>
      </c>
      <c r="L1039" s="26">
        <v>439.49</v>
      </c>
    </row>
    <row r="1040" s="2" customFormat="1" ht="20" customHeight="1" spans="1:12">
      <c r="A1040" s="18">
        <f t="shared" si="101"/>
        <v>1038</v>
      </c>
      <c r="B1040" s="19" t="s">
        <v>1386</v>
      </c>
      <c r="C1040" s="19" t="s">
        <v>1689</v>
      </c>
      <c r="D1040" s="20" t="s">
        <v>1690</v>
      </c>
      <c r="E1040" s="21" t="s">
        <v>1793</v>
      </c>
      <c r="F1040" s="19">
        <v>50000</v>
      </c>
      <c r="G1040" s="20" t="s">
        <v>1224</v>
      </c>
      <c r="H1040" s="20" t="s">
        <v>1794</v>
      </c>
      <c r="I1040" s="20" t="s">
        <v>816</v>
      </c>
      <c r="J1040" s="25">
        <v>4.35</v>
      </c>
      <c r="K1040" s="26">
        <v>333.49</v>
      </c>
      <c r="L1040" s="26">
        <v>333.49</v>
      </c>
    </row>
    <row r="1041" s="2" customFormat="1" ht="20" customHeight="1" spans="1:12">
      <c r="A1041" s="18">
        <f t="shared" si="101"/>
        <v>1039</v>
      </c>
      <c r="B1041" s="19" t="s">
        <v>1386</v>
      </c>
      <c r="C1041" s="19" t="s">
        <v>1387</v>
      </c>
      <c r="D1041" s="20" t="s">
        <v>1690</v>
      </c>
      <c r="E1041" s="21" t="s">
        <v>1795</v>
      </c>
      <c r="F1041" s="19">
        <v>40000</v>
      </c>
      <c r="G1041" s="20" t="s">
        <v>466</v>
      </c>
      <c r="H1041" s="20" t="s">
        <v>467</v>
      </c>
      <c r="I1041" s="20" t="s">
        <v>816</v>
      </c>
      <c r="J1041" s="25">
        <v>4.35</v>
      </c>
      <c r="K1041" s="26">
        <v>439.83</v>
      </c>
      <c r="L1041" s="26">
        <v>439.83</v>
      </c>
    </row>
    <row r="1042" s="2" customFormat="1" ht="20" customHeight="1" spans="1:12">
      <c r="A1042" s="18">
        <f t="shared" si="101"/>
        <v>1040</v>
      </c>
      <c r="B1042" s="19" t="s">
        <v>1386</v>
      </c>
      <c r="C1042" s="19" t="s">
        <v>1697</v>
      </c>
      <c r="D1042" s="20" t="s">
        <v>1690</v>
      </c>
      <c r="E1042" s="21" t="s">
        <v>1595</v>
      </c>
      <c r="F1042" s="19">
        <v>50000</v>
      </c>
      <c r="G1042" s="20" t="s">
        <v>1774</v>
      </c>
      <c r="H1042" s="20" t="s">
        <v>1742</v>
      </c>
      <c r="I1042" s="20" t="s">
        <v>816</v>
      </c>
      <c r="J1042" s="25">
        <v>4.35</v>
      </c>
      <c r="K1042" s="26">
        <v>537.71</v>
      </c>
      <c r="L1042" s="26">
        <v>537.71</v>
      </c>
    </row>
    <row r="1043" s="2" customFormat="1" ht="20" customHeight="1" spans="1:12">
      <c r="A1043" s="18">
        <f t="shared" si="101"/>
        <v>1041</v>
      </c>
      <c r="B1043" s="19" t="s">
        <v>1386</v>
      </c>
      <c r="C1043" s="19" t="s">
        <v>1689</v>
      </c>
      <c r="D1043" s="20" t="s">
        <v>1690</v>
      </c>
      <c r="E1043" s="21" t="s">
        <v>1796</v>
      </c>
      <c r="F1043" s="19">
        <v>50000</v>
      </c>
      <c r="G1043" s="20" t="s">
        <v>880</v>
      </c>
      <c r="H1043" s="20" t="s">
        <v>881</v>
      </c>
      <c r="I1043" s="20" t="s">
        <v>816</v>
      </c>
      <c r="J1043" s="25">
        <v>3.96</v>
      </c>
      <c r="K1043" s="26">
        <v>485.56</v>
      </c>
      <c r="L1043" s="26">
        <v>485.56</v>
      </c>
    </row>
    <row r="1044" s="2" customFormat="1" ht="20" customHeight="1" spans="1:12">
      <c r="A1044" s="18">
        <f t="shared" ref="A1044:A1053" si="102">ROW()-2</f>
        <v>1042</v>
      </c>
      <c r="B1044" s="19" t="s">
        <v>1386</v>
      </c>
      <c r="C1044" s="19" t="s">
        <v>1689</v>
      </c>
      <c r="D1044" s="20" t="s">
        <v>1690</v>
      </c>
      <c r="E1044" s="21" t="s">
        <v>1797</v>
      </c>
      <c r="F1044" s="19">
        <v>40000</v>
      </c>
      <c r="G1044" s="20" t="s">
        <v>1207</v>
      </c>
      <c r="H1044" s="20" t="s">
        <v>274</v>
      </c>
      <c r="I1044" s="20" t="s">
        <v>816</v>
      </c>
      <c r="J1044" s="25">
        <v>4.35</v>
      </c>
      <c r="K1044" s="26">
        <v>439.83</v>
      </c>
      <c r="L1044" s="26">
        <v>439.83</v>
      </c>
    </row>
    <row r="1045" s="2" customFormat="1" ht="20" customHeight="1" spans="1:12">
      <c r="A1045" s="18">
        <f t="shared" si="102"/>
        <v>1043</v>
      </c>
      <c r="B1045" s="19" t="s">
        <v>1386</v>
      </c>
      <c r="C1045" s="19" t="s">
        <v>1697</v>
      </c>
      <c r="D1045" s="20" t="s">
        <v>1690</v>
      </c>
      <c r="E1045" s="21" t="s">
        <v>1798</v>
      </c>
      <c r="F1045" s="19">
        <v>40000</v>
      </c>
      <c r="G1045" s="20" t="s">
        <v>466</v>
      </c>
      <c r="H1045" s="20" t="s">
        <v>467</v>
      </c>
      <c r="I1045" s="20" t="s">
        <v>816</v>
      </c>
      <c r="J1045" s="25">
        <v>4.35</v>
      </c>
      <c r="K1045" s="26">
        <v>439.83</v>
      </c>
      <c r="L1045" s="26">
        <v>439.83</v>
      </c>
    </row>
    <row r="1046" s="2" customFormat="1" ht="20" customHeight="1" spans="1:12">
      <c r="A1046" s="18">
        <f t="shared" si="102"/>
        <v>1044</v>
      </c>
      <c r="B1046" s="19" t="s">
        <v>1386</v>
      </c>
      <c r="C1046" s="19" t="s">
        <v>1799</v>
      </c>
      <c r="D1046" s="20" t="s">
        <v>1690</v>
      </c>
      <c r="E1046" s="21" t="s">
        <v>1800</v>
      </c>
      <c r="F1046" s="19">
        <v>40000</v>
      </c>
      <c r="G1046" s="20" t="s">
        <v>170</v>
      </c>
      <c r="H1046" s="20" t="s">
        <v>171</v>
      </c>
      <c r="I1046" s="20" t="s">
        <v>816</v>
      </c>
      <c r="J1046" s="25">
        <v>4.35</v>
      </c>
      <c r="K1046" s="26">
        <v>439.41</v>
      </c>
      <c r="L1046" s="26">
        <v>439.41</v>
      </c>
    </row>
    <row r="1047" s="2" customFormat="1" ht="20" customHeight="1" spans="1:12">
      <c r="A1047" s="18">
        <f t="shared" si="102"/>
        <v>1045</v>
      </c>
      <c r="B1047" s="19" t="s">
        <v>1386</v>
      </c>
      <c r="C1047" s="19" t="s">
        <v>1801</v>
      </c>
      <c r="D1047" s="20" t="s">
        <v>1690</v>
      </c>
      <c r="E1047" s="21" t="s">
        <v>1802</v>
      </c>
      <c r="F1047" s="19">
        <v>40000</v>
      </c>
      <c r="G1047" s="20" t="s">
        <v>487</v>
      </c>
      <c r="H1047" s="20" t="s">
        <v>379</v>
      </c>
      <c r="I1047" s="20" t="s">
        <v>1803</v>
      </c>
      <c r="J1047" s="25">
        <v>4.35</v>
      </c>
      <c r="K1047" s="26">
        <v>439.83</v>
      </c>
      <c r="L1047" s="26">
        <v>439.83</v>
      </c>
    </row>
    <row r="1048" s="2" customFormat="1" ht="20" customHeight="1" spans="1:12">
      <c r="A1048" s="18">
        <f t="shared" si="102"/>
        <v>1046</v>
      </c>
      <c r="B1048" s="19" t="s">
        <v>1386</v>
      </c>
      <c r="C1048" s="19" t="s">
        <v>1804</v>
      </c>
      <c r="D1048" s="20" t="s">
        <v>1690</v>
      </c>
      <c r="E1048" s="21" t="s">
        <v>1805</v>
      </c>
      <c r="F1048" s="19">
        <v>40000</v>
      </c>
      <c r="G1048" s="20" t="s">
        <v>395</v>
      </c>
      <c r="H1048" s="20" t="s">
        <v>423</v>
      </c>
      <c r="I1048" s="20" t="s">
        <v>816</v>
      </c>
      <c r="J1048" s="25">
        <v>4.35</v>
      </c>
      <c r="K1048" s="26">
        <v>439.83</v>
      </c>
      <c r="L1048" s="26">
        <v>439.83</v>
      </c>
    </row>
    <row r="1049" s="2" customFormat="1" ht="20" customHeight="1" spans="1:254">
      <c r="A1049" s="18">
        <f t="shared" si="102"/>
        <v>1047</v>
      </c>
      <c r="B1049" s="19" t="s">
        <v>1386</v>
      </c>
      <c r="C1049" s="19" t="s">
        <v>1697</v>
      </c>
      <c r="D1049" s="20" t="s">
        <v>1690</v>
      </c>
      <c r="E1049" s="21" t="s">
        <v>1806</v>
      </c>
      <c r="F1049" s="19">
        <v>50000</v>
      </c>
      <c r="G1049" s="20" t="s">
        <v>290</v>
      </c>
      <c r="H1049" s="20" t="s">
        <v>547</v>
      </c>
      <c r="I1049" s="20" t="s">
        <v>816</v>
      </c>
      <c r="J1049" s="25">
        <v>4.35</v>
      </c>
      <c r="K1049" s="26">
        <v>114.79</v>
      </c>
      <c r="L1049" s="26">
        <v>114.79</v>
      </c>
      <c r="M1049" s="12"/>
      <c r="IP1049" s="12"/>
      <c r="IQ1049" s="12"/>
      <c r="IR1049" s="12"/>
      <c r="IS1049" s="12"/>
      <c r="IT1049" s="12"/>
    </row>
    <row r="1050" s="2" customFormat="1" ht="20" customHeight="1" spans="1:12">
      <c r="A1050" s="18">
        <f t="shared" si="102"/>
        <v>1048</v>
      </c>
      <c r="B1050" s="19" t="s">
        <v>218</v>
      </c>
      <c r="C1050" s="19" t="s">
        <v>1289</v>
      </c>
      <c r="D1050" s="20" t="s">
        <v>1690</v>
      </c>
      <c r="E1050" s="21" t="s">
        <v>1807</v>
      </c>
      <c r="F1050" s="19">
        <v>50000</v>
      </c>
      <c r="G1050" s="20" t="s">
        <v>1808</v>
      </c>
      <c r="H1050" s="20" t="s">
        <v>647</v>
      </c>
      <c r="I1050" s="20" t="s">
        <v>816</v>
      </c>
      <c r="J1050" s="25">
        <v>4.35</v>
      </c>
      <c r="K1050" s="26">
        <v>549.79</v>
      </c>
      <c r="L1050" s="26">
        <v>549.79</v>
      </c>
    </row>
    <row r="1051" s="2" customFormat="1" ht="20" customHeight="1" spans="1:12">
      <c r="A1051" s="18">
        <f t="shared" si="102"/>
        <v>1049</v>
      </c>
      <c r="B1051" s="19" t="s">
        <v>1386</v>
      </c>
      <c r="C1051" s="19" t="s">
        <v>1387</v>
      </c>
      <c r="D1051" s="20" t="s">
        <v>1690</v>
      </c>
      <c r="E1051" s="21" t="s">
        <v>1809</v>
      </c>
      <c r="F1051" s="19">
        <v>45000</v>
      </c>
      <c r="G1051" s="20" t="s">
        <v>1810</v>
      </c>
      <c r="H1051" s="20" t="s">
        <v>101</v>
      </c>
      <c r="I1051" s="20" t="s">
        <v>816</v>
      </c>
      <c r="J1051" s="25">
        <v>3.63</v>
      </c>
      <c r="K1051" s="26">
        <v>505.69</v>
      </c>
      <c r="L1051" s="26">
        <v>505.69</v>
      </c>
    </row>
    <row r="1052" s="2" customFormat="1" ht="20" customHeight="1" spans="1:12">
      <c r="A1052" s="18">
        <f t="shared" si="102"/>
        <v>1050</v>
      </c>
      <c r="B1052" s="19" t="s">
        <v>1386</v>
      </c>
      <c r="C1052" s="19" t="s">
        <v>1746</v>
      </c>
      <c r="D1052" s="20" t="s">
        <v>1690</v>
      </c>
      <c r="E1052" s="21" t="s">
        <v>1811</v>
      </c>
      <c r="F1052" s="19">
        <v>45000</v>
      </c>
      <c r="G1052" s="20" t="s">
        <v>1480</v>
      </c>
      <c r="H1052" s="20" t="s">
        <v>1481</v>
      </c>
      <c r="I1052" s="20" t="s">
        <v>816</v>
      </c>
      <c r="J1052" s="25">
        <v>4.35</v>
      </c>
      <c r="K1052" s="26">
        <v>494.81</v>
      </c>
      <c r="L1052" s="26">
        <v>494.81</v>
      </c>
    </row>
    <row r="1053" s="2" customFormat="1" ht="20" customHeight="1" spans="1:12">
      <c r="A1053" s="18">
        <f t="shared" si="102"/>
        <v>1051</v>
      </c>
      <c r="B1053" s="19" t="s">
        <v>1386</v>
      </c>
      <c r="C1053" s="19" t="s">
        <v>1689</v>
      </c>
      <c r="D1053" s="20" t="s">
        <v>1690</v>
      </c>
      <c r="E1053" s="21" t="s">
        <v>1812</v>
      </c>
      <c r="F1053" s="19">
        <v>50000</v>
      </c>
      <c r="G1053" s="20" t="s">
        <v>1224</v>
      </c>
      <c r="H1053" s="20" t="s">
        <v>725</v>
      </c>
      <c r="I1053" s="20" t="s">
        <v>816</v>
      </c>
      <c r="J1053" s="25">
        <v>4.35</v>
      </c>
      <c r="K1053" s="26">
        <v>438.61</v>
      </c>
      <c r="L1053" s="26">
        <v>438.61</v>
      </c>
    </row>
    <row r="1054" s="2" customFormat="1" ht="20" customHeight="1" spans="1:12">
      <c r="A1054" s="18">
        <f t="shared" ref="A1054:A1063" si="103">ROW()-2</f>
        <v>1052</v>
      </c>
      <c r="B1054" s="19" t="s">
        <v>1386</v>
      </c>
      <c r="C1054" s="19" t="s">
        <v>1746</v>
      </c>
      <c r="D1054" s="20" t="s">
        <v>1690</v>
      </c>
      <c r="E1054" s="21" t="s">
        <v>1813</v>
      </c>
      <c r="F1054" s="19">
        <v>45000</v>
      </c>
      <c r="G1054" s="20" t="s">
        <v>596</v>
      </c>
      <c r="H1054" s="20" t="s">
        <v>597</v>
      </c>
      <c r="I1054" s="20" t="s">
        <v>816</v>
      </c>
      <c r="J1054" s="25">
        <v>4.35</v>
      </c>
      <c r="K1054" s="26">
        <v>494.81</v>
      </c>
      <c r="L1054" s="26">
        <v>494.81</v>
      </c>
    </row>
    <row r="1055" s="2" customFormat="1" ht="20" customHeight="1" spans="1:12">
      <c r="A1055" s="18">
        <f t="shared" si="103"/>
        <v>1053</v>
      </c>
      <c r="B1055" s="19" t="s">
        <v>1386</v>
      </c>
      <c r="C1055" s="19" t="s">
        <v>1713</v>
      </c>
      <c r="D1055" s="20" t="s">
        <v>1690</v>
      </c>
      <c r="E1055" s="21" t="s">
        <v>1814</v>
      </c>
      <c r="F1055" s="19">
        <v>45000</v>
      </c>
      <c r="G1055" s="20" t="s">
        <v>1815</v>
      </c>
      <c r="H1055" s="20" t="s">
        <v>1816</v>
      </c>
      <c r="I1055" s="20" t="s">
        <v>816</v>
      </c>
      <c r="J1055" s="25">
        <v>4.35</v>
      </c>
      <c r="K1055" s="26">
        <v>494.81</v>
      </c>
      <c r="L1055" s="26">
        <v>494.81</v>
      </c>
    </row>
    <row r="1056" s="2" customFormat="1" ht="20" customHeight="1" spans="1:12">
      <c r="A1056" s="18">
        <f t="shared" si="103"/>
        <v>1054</v>
      </c>
      <c r="B1056" s="19" t="s">
        <v>1386</v>
      </c>
      <c r="C1056" s="19" t="s">
        <v>1724</v>
      </c>
      <c r="D1056" s="20" t="s">
        <v>1690</v>
      </c>
      <c r="E1056" s="21" t="s">
        <v>1817</v>
      </c>
      <c r="F1056" s="19">
        <v>40000</v>
      </c>
      <c r="G1056" s="20" t="s">
        <v>1818</v>
      </c>
      <c r="H1056" s="20" t="s">
        <v>1819</v>
      </c>
      <c r="I1056" s="20" t="s">
        <v>1820</v>
      </c>
      <c r="J1056" s="25">
        <v>4.35</v>
      </c>
      <c r="K1056" s="26">
        <v>439.83</v>
      </c>
      <c r="L1056" s="26">
        <v>439.83</v>
      </c>
    </row>
    <row r="1057" s="2" customFormat="1" ht="20" customHeight="1" spans="1:12">
      <c r="A1057" s="18">
        <f t="shared" si="103"/>
        <v>1055</v>
      </c>
      <c r="B1057" s="19" t="s">
        <v>1386</v>
      </c>
      <c r="C1057" s="19" t="s">
        <v>1387</v>
      </c>
      <c r="D1057" s="20" t="s">
        <v>1690</v>
      </c>
      <c r="E1057" s="21" t="s">
        <v>1821</v>
      </c>
      <c r="F1057" s="19">
        <v>40000</v>
      </c>
      <c r="G1057" s="20" t="s">
        <v>596</v>
      </c>
      <c r="H1057" s="20" t="s">
        <v>597</v>
      </c>
      <c r="I1057" s="20" t="s">
        <v>816</v>
      </c>
      <c r="J1057" s="25">
        <v>4.35</v>
      </c>
      <c r="K1057" s="26">
        <v>439.95</v>
      </c>
      <c r="L1057" s="26">
        <v>439.95</v>
      </c>
    </row>
    <row r="1058" s="2" customFormat="1" ht="20" customHeight="1" spans="1:12">
      <c r="A1058" s="18">
        <f t="shared" si="103"/>
        <v>1056</v>
      </c>
      <c r="B1058" s="19" t="s">
        <v>1386</v>
      </c>
      <c r="C1058" s="19" t="s">
        <v>1713</v>
      </c>
      <c r="D1058" s="20" t="s">
        <v>1690</v>
      </c>
      <c r="E1058" s="21" t="s">
        <v>1822</v>
      </c>
      <c r="F1058" s="19">
        <v>50000</v>
      </c>
      <c r="G1058" s="20" t="s">
        <v>170</v>
      </c>
      <c r="H1058" s="20" t="s">
        <v>171</v>
      </c>
      <c r="I1058" s="20" t="s">
        <v>816</v>
      </c>
      <c r="J1058" s="25">
        <v>4.35</v>
      </c>
      <c r="K1058" s="26">
        <v>549.79</v>
      </c>
      <c r="L1058" s="26">
        <v>549.79</v>
      </c>
    </row>
    <row r="1059" s="2" customFormat="1" ht="20" customHeight="1" spans="1:12">
      <c r="A1059" s="18">
        <f t="shared" si="103"/>
        <v>1057</v>
      </c>
      <c r="B1059" s="19" t="s">
        <v>1386</v>
      </c>
      <c r="C1059" s="19" t="s">
        <v>1713</v>
      </c>
      <c r="D1059" s="20" t="s">
        <v>1690</v>
      </c>
      <c r="E1059" s="21" t="s">
        <v>1823</v>
      </c>
      <c r="F1059" s="19">
        <v>50000</v>
      </c>
      <c r="G1059" s="20" t="s">
        <v>1824</v>
      </c>
      <c r="H1059" s="20" t="s">
        <v>171</v>
      </c>
      <c r="I1059" s="20" t="s">
        <v>816</v>
      </c>
      <c r="J1059" s="25">
        <v>4.35</v>
      </c>
      <c r="K1059" s="26">
        <v>549.79</v>
      </c>
      <c r="L1059" s="26">
        <v>549.79</v>
      </c>
    </row>
    <row r="1060" s="2" customFormat="1" ht="20" customHeight="1" spans="1:12">
      <c r="A1060" s="18">
        <f t="shared" si="103"/>
        <v>1058</v>
      </c>
      <c r="B1060" s="19" t="s">
        <v>1386</v>
      </c>
      <c r="C1060" s="19" t="s">
        <v>1825</v>
      </c>
      <c r="D1060" s="20" t="s">
        <v>1690</v>
      </c>
      <c r="E1060" s="21" t="s">
        <v>1826</v>
      </c>
      <c r="F1060" s="19">
        <v>38000</v>
      </c>
      <c r="G1060" s="20" t="s">
        <v>133</v>
      </c>
      <c r="H1060" s="20" t="s">
        <v>134</v>
      </c>
      <c r="I1060" s="20" t="s">
        <v>816</v>
      </c>
      <c r="J1060" s="25">
        <v>4.35</v>
      </c>
      <c r="K1060" s="26">
        <v>417.84</v>
      </c>
      <c r="L1060" s="26">
        <v>417.84</v>
      </c>
    </row>
    <row r="1061" s="2" customFormat="1" ht="20" customHeight="1" spans="1:12">
      <c r="A1061" s="18">
        <f t="shared" si="103"/>
        <v>1059</v>
      </c>
      <c r="B1061" s="19" t="s">
        <v>1386</v>
      </c>
      <c r="C1061" s="19" t="s">
        <v>1827</v>
      </c>
      <c r="D1061" s="20" t="s">
        <v>1690</v>
      </c>
      <c r="E1061" s="21" t="s">
        <v>1828</v>
      </c>
      <c r="F1061" s="19">
        <v>45000</v>
      </c>
      <c r="G1061" s="20" t="s">
        <v>1474</v>
      </c>
      <c r="H1061" s="20" t="s">
        <v>1475</v>
      </c>
      <c r="I1061" s="20" t="s">
        <v>816</v>
      </c>
      <c r="J1061" s="25">
        <v>4.35</v>
      </c>
      <c r="K1061" s="26">
        <v>494.81</v>
      </c>
      <c r="L1061" s="26">
        <v>494.81</v>
      </c>
    </row>
    <row r="1062" s="2" customFormat="1" ht="20" customHeight="1" spans="1:12">
      <c r="A1062" s="18">
        <f t="shared" si="103"/>
        <v>1060</v>
      </c>
      <c r="B1062" s="19" t="s">
        <v>1386</v>
      </c>
      <c r="C1062" s="19" t="s">
        <v>1735</v>
      </c>
      <c r="D1062" s="20" t="s">
        <v>1690</v>
      </c>
      <c r="E1062" s="21" t="s">
        <v>1829</v>
      </c>
      <c r="F1062" s="19">
        <v>50000</v>
      </c>
      <c r="G1062" s="20" t="s">
        <v>1830</v>
      </c>
      <c r="H1062" s="20" t="s">
        <v>975</v>
      </c>
      <c r="I1062" s="20" t="s">
        <v>816</v>
      </c>
      <c r="J1062" s="25">
        <v>4.35</v>
      </c>
      <c r="K1062" s="26">
        <v>549.79</v>
      </c>
      <c r="L1062" s="26">
        <v>549.79</v>
      </c>
    </row>
    <row r="1063" s="2" customFormat="1" ht="20" customHeight="1" spans="1:12">
      <c r="A1063" s="18">
        <f t="shared" si="103"/>
        <v>1061</v>
      </c>
      <c r="B1063" s="19" t="s">
        <v>1386</v>
      </c>
      <c r="C1063" s="19" t="s">
        <v>1713</v>
      </c>
      <c r="D1063" s="20" t="s">
        <v>1690</v>
      </c>
      <c r="E1063" s="21" t="s">
        <v>1831</v>
      </c>
      <c r="F1063" s="19">
        <v>50000</v>
      </c>
      <c r="G1063" s="20" t="s">
        <v>1224</v>
      </c>
      <c r="H1063" s="20" t="s">
        <v>1794</v>
      </c>
      <c r="I1063" s="20" t="s">
        <v>878</v>
      </c>
      <c r="J1063" s="25">
        <v>4.35</v>
      </c>
      <c r="K1063" s="26">
        <v>480.68</v>
      </c>
      <c r="L1063" s="26">
        <v>480.68</v>
      </c>
    </row>
    <row r="1064" s="2" customFormat="1" ht="20" customHeight="1" spans="1:12">
      <c r="A1064" s="18">
        <f t="shared" ref="A1064:A1073" si="104">ROW()-2</f>
        <v>1062</v>
      </c>
      <c r="B1064" s="19" t="s">
        <v>1386</v>
      </c>
      <c r="C1064" s="19" t="s">
        <v>1597</v>
      </c>
      <c r="D1064" s="20" t="s">
        <v>1690</v>
      </c>
      <c r="E1064" s="21" t="s">
        <v>1832</v>
      </c>
      <c r="F1064" s="19">
        <v>40000</v>
      </c>
      <c r="G1064" s="20" t="s">
        <v>1833</v>
      </c>
      <c r="H1064" s="20" t="s">
        <v>308</v>
      </c>
      <c r="I1064" s="20" t="s">
        <v>816</v>
      </c>
      <c r="J1064" s="25">
        <v>4.35</v>
      </c>
      <c r="K1064" s="26">
        <v>439.83</v>
      </c>
      <c r="L1064" s="26">
        <v>439.83</v>
      </c>
    </row>
    <row r="1065" s="2" customFormat="1" ht="20" customHeight="1" spans="1:12">
      <c r="A1065" s="18">
        <f t="shared" si="104"/>
        <v>1063</v>
      </c>
      <c r="B1065" s="19" t="s">
        <v>1386</v>
      </c>
      <c r="C1065" s="19" t="s">
        <v>1597</v>
      </c>
      <c r="D1065" s="20" t="s">
        <v>1690</v>
      </c>
      <c r="E1065" s="21" t="s">
        <v>1834</v>
      </c>
      <c r="F1065" s="19">
        <v>40000</v>
      </c>
      <c r="G1065" s="20" t="s">
        <v>1833</v>
      </c>
      <c r="H1065" s="20" t="s">
        <v>308</v>
      </c>
      <c r="I1065" s="20" t="s">
        <v>816</v>
      </c>
      <c r="J1065" s="25">
        <v>4.35</v>
      </c>
      <c r="K1065" s="26">
        <v>439.83</v>
      </c>
      <c r="L1065" s="26">
        <v>439.83</v>
      </c>
    </row>
    <row r="1066" s="2" customFormat="1" ht="20" customHeight="1" spans="1:12">
      <c r="A1066" s="18">
        <f t="shared" si="104"/>
        <v>1064</v>
      </c>
      <c r="B1066" s="19" t="s">
        <v>1386</v>
      </c>
      <c r="C1066" s="19" t="s">
        <v>1835</v>
      </c>
      <c r="D1066" s="20" t="s">
        <v>1690</v>
      </c>
      <c r="E1066" s="21" t="s">
        <v>1836</v>
      </c>
      <c r="F1066" s="19">
        <v>40000</v>
      </c>
      <c r="G1066" s="20" t="s">
        <v>865</v>
      </c>
      <c r="H1066" s="20" t="s">
        <v>866</v>
      </c>
      <c r="I1066" s="20" t="s">
        <v>816</v>
      </c>
      <c r="J1066" s="25">
        <v>4.35</v>
      </c>
      <c r="K1066" s="26">
        <v>439.83</v>
      </c>
      <c r="L1066" s="26">
        <v>439.83</v>
      </c>
    </row>
    <row r="1067" s="2" customFormat="1" ht="20" customHeight="1" spans="1:12">
      <c r="A1067" s="18">
        <f t="shared" si="104"/>
        <v>1065</v>
      </c>
      <c r="B1067" s="19" t="s">
        <v>1386</v>
      </c>
      <c r="C1067" s="19" t="s">
        <v>1835</v>
      </c>
      <c r="D1067" s="20" t="s">
        <v>1690</v>
      </c>
      <c r="E1067" s="21" t="s">
        <v>1837</v>
      </c>
      <c r="F1067" s="19">
        <v>40000</v>
      </c>
      <c r="G1067" s="20" t="s">
        <v>1132</v>
      </c>
      <c r="H1067" s="20" t="s">
        <v>610</v>
      </c>
      <c r="I1067" s="20" t="s">
        <v>816</v>
      </c>
      <c r="J1067" s="25">
        <v>4.35</v>
      </c>
      <c r="K1067" s="26">
        <v>439.83</v>
      </c>
      <c r="L1067" s="26">
        <v>439.83</v>
      </c>
    </row>
    <row r="1068" s="2" customFormat="1" ht="20" customHeight="1" spans="1:12">
      <c r="A1068" s="18">
        <f t="shared" si="104"/>
        <v>1066</v>
      </c>
      <c r="B1068" s="19" t="s">
        <v>1386</v>
      </c>
      <c r="C1068" s="19" t="s">
        <v>1713</v>
      </c>
      <c r="D1068" s="20" t="s">
        <v>1690</v>
      </c>
      <c r="E1068" s="21" t="s">
        <v>1838</v>
      </c>
      <c r="F1068" s="19">
        <v>40000</v>
      </c>
      <c r="G1068" s="20" t="s">
        <v>1704</v>
      </c>
      <c r="H1068" s="20" t="s">
        <v>1705</v>
      </c>
      <c r="I1068" s="20" t="s">
        <v>816</v>
      </c>
      <c r="J1068" s="25">
        <v>4.35</v>
      </c>
      <c r="K1068" s="26">
        <v>439.83</v>
      </c>
      <c r="L1068" s="26">
        <v>439.83</v>
      </c>
    </row>
    <row r="1069" s="2" customFormat="1" ht="20" customHeight="1" spans="1:12">
      <c r="A1069" s="18">
        <f t="shared" si="104"/>
        <v>1067</v>
      </c>
      <c r="B1069" s="19" t="s">
        <v>1386</v>
      </c>
      <c r="C1069" s="19" t="s">
        <v>1713</v>
      </c>
      <c r="D1069" s="20" t="s">
        <v>1690</v>
      </c>
      <c r="E1069" s="21" t="s">
        <v>1839</v>
      </c>
      <c r="F1069" s="19">
        <v>50000</v>
      </c>
      <c r="G1069" s="20" t="s">
        <v>1840</v>
      </c>
      <c r="H1069" s="20" t="s">
        <v>1742</v>
      </c>
      <c r="I1069" s="20" t="s">
        <v>1841</v>
      </c>
      <c r="J1069" s="25">
        <v>4.35</v>
      </c>
      <c r="K1069" s="26">
        <v>531.67</v>
      </c>
      <c r="L1069" s="26">
        <v>531.67</v>
      </c>
    </row>
    <row r="1070" s="2" customFormat="1" ht="20" customHeight="1" spans="1:12">
      <c r="A1070" s="18">
        <f t="shared" si="104"/>
        <v>1068</v>
      </c>
      <c r="B1070" s="19" t="s">
        <v>1386</v>
      </c>
      <c r="C1070" s="19" t="s">
        <v>1746</v>
      </c>
      <c r="D1070" s="20" t="s">
        <v>1690</v>
      </c>
      <c r="E1070" s="21" t="s">
        <v>1842</v>
      </c>
      <c r="F1070" s="19">
        <v>45000</v>
      </c>
      <c r="G1070" s="20" t="s">
        <v>857</v>
      </c>
      <c r="H1070" s="20" t="s">
        <v>858</v>
      </c>
      <c r="I1070" s="20" t="s">
        <v>816</v>
      </c>
      <c r="J1070" s="25">
        <v>4.35</v>
      </c>
      <c r="K1070" s="26">
        <v>494.81</v>
      </c>
      <c r="L1070" s="26">
        <v>494.81</v>
      </c>
    </row>
    <row r="1071" s="2" customFormat="1" ht="20" customHeight="1" spans="1:12">
      <c r="A1071" s="18">
        <f t="shared" si="104"/>
        <v>1069</v>
      </c>
      <c r="B1071" s="19" t="s">
        <v>1386</v>
      </c>
      <c r="C1071" s="19" t="s">
        <v>1749</v>
      </c>
      <c r="D1071" s="20" t="s">
        <v>1690</v>
      </c>
      <c r="E1071" s="21" t="s">
        <v>1843</v>
      </c>
      <c r="F1071" s="19">
        <v>50000</v>
      </c>
      <c r="G1071" s="20" t="s">
        <v>1212</v>
      </c>
      <c r="H1071" s="20" t="s">
        <v>1213</v>
      </c>
      <c r="I1071" s="20" t="s">
        <v>1701</v>
      </c>
      <c r="J1071" s="25">
        <v>4.35</v>
      </c>
      <c r="K1071" s="26">
        <v>549.79</v>
      </c>
      <c r="L1071" s="26">
        <v>549.79</v>
      </c>
    </row>
    <row r="1072" s="2" customFormat="1" ht="20" customHeight="1" spans="1:12">
      <c r="A1072" s="18">
        <f t="shared" si="104"/>
        <v>1070</v>
      </c>
      <c r="B1072" s="19" t="s">
        <v>37</v>
      </c>
      <c r="C1072" s="19" t="s">
        <v>534</v>
      </c>
      <c r="D1072" s="20" t="s">
        <v>1690</v>
      </c>
      <c r="E1072" s="21" t="s">
        <v>1844</v>
      </c>
      <c r="F1072" s="19">
        <v>40000</v>
      </c>
      <c r="G1072" s="20" t="s">
        <v>395</v>
      </c>
      <c r="H1072" s="20" t="s">
        <v>423</v>
      </c>
      <c r="I1072" s="20" t="s">
        <v>816</v>
      </c>
      <c r="J1072" s="25">
        <v>4.35</v>
      </c>
      <c r="K1072" s="26">
        <v>439.83</v>
      </c>
      <c r="L1072" s="26">
        <v>439.83</v>
      </c>
    </row>
    <row r="1073" s="2" customFormat="1" ht="20" customHeight="1" spans="1:12">
      <c r="A1073" s="18">
        <f t="shared" si="104"/>
        <v>1071</v>
      </c>
      <c r="B1073" s="19" t="s">
        <v>1386</v>
      </c>
      <c r="C1073" s="19" t="s">
        <v>1713</v>
      </c>
      <c r="D1073" s="20" t="s">
        <v>1690</v>
      </c>
      <c r="E1073" s="21" t="s">
        <v>1845</v>
      </c>
      <c r="F1073" s="19">
        <v>45000</v>
      </c>
      <c r="G1073" s="20" t="s">
        <v>514</v>
      </c>
      <c r="H1073" s="20" t="s">
        <v>515</v>
      </c>
      <c r="I1073" s="20" t="s">
        <v>816</v>
      </c>
      <c r="J1073" s="25">
        <v>4.35</v>
      </c>
      <c r="K1073" s="26">
        <v>494.81</v>
      </c>
      <c r="L1073" s="26">
        <v>494.81</v>
      </c>
    </row>
    <row r="1074" s="2" customFormat="1" ht="20" customHeight="1" spans="1:247">
      <c r="A1074" s="18">
        <f t="shared" ref="A1074:A1083" si="105">ROW()-2</f>
        <v>1072</v>
      </c>
      <c r="B1074" s="19" t="s">
        <v>1386</v>
      </c>
      <c r="C1074" s="19" t="s">
        <v>1757</v>
      </c>
      <c r="D1074" s="20" t="s">
        <v>1690</v>
      </c>
      <c r="E1074" s="21" t="s">
        <v>1846</v>
      </c>
      <c r="F1074" s="19">
        <v>17000</v>
      </c>
      <c r="G1074" s="20" t="s">
        <v>1449</v>
      </c>
      <c r="H1074" s="20" t="s">
        <v>1742</v>
      </c>
      <c r="I1074" s="20" t="s">
        <v>816</v>
      </c>
      <c r="J1074" s="25">
        <v>4.35</v>
      </c>
      <c r="K1074" s="26">
        <v>189.23</v>
      </c>
      <c r="L1074" s="26">
        <v>189.23</v>
      </c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/>
      <c r="AO1074" s="12"/>
      <c r="AP1074" s="12"/>
      <c r="AQ1074" s="12"/>
      <c r="AR1074" s="12"/>
      <c r="AS1074" s="12"/>
      <c r="AT1074" s="12"/>
      <c r="AU1074" s="12"/>
      <c r="AV1074" s="12"/>
      <c r="AW1074" s="12"/>
      <c r="AX1074" s="12"/>
      <c r="AY1074" s="12"/>
      <c r="AZ1074" s="12"/>
      <c r="BA1074" s="12"/>
      <c r="BB1074" s="12"/>
      <c r="BC1074" s="12"/>
      <c r="BD1074" s="12"/>
      <c r="BE1074" s="12"/>
      <c r="BF1074" s="12"/>
      <c r="BG1074" s="12"/>
      <c r="BH1074" s="12"/>
      <c r="BI1074" s="12"/>
      <c r="BJ1074" s="12"/>
      <c r="BK1074" s="12"/>
      <c r="BL1074" s="12"/>
      <c r="BM1074" s="12"/>
      <c r="BN1074" s="12"/>
      <c r="BO1074" s="12"/>
      <c r="BP1074" s="12"/>
      <c r="BQ1074" s="12"/>
      <c r="BR1074" s="12"/>
      <c r="BS1074" s="12"/>
      <c r="BT1074" s="12"/>
      <c r="BU1074" s="12"/>
      <c r="BV1074" s="12"/>
      <c r="BW1074" s="12"/>
      <c r="BX1074" s="12"/>
      <c r="BY1074" s="12"/>
      <c r="BZ1074" s="12"/>
      <c r="CA1074" s="12"/>
      <c r="CB1074" s="12"/>
      <c r="CC1074" s="12"/>
      <c r="CD1074" s="12"/>
      <c r="CE1074" s="12"/>
      <c r="CF1074" s="12"/>
      <c r="CG1074" s="12"/>
      <c r="CH1074" s="12"/>
      <c r="CI1074" s="12"/>
      <c r="CJ1074" s="12"/>
      <c r="CK1074" s="12"/>
      <c r="CL1074" s="12"/>
      <c r="CM1074" s="12"/>
      <c r="CN1074" s="12"/>
      <c r="CO1074" s="12"/>
      <c r="CP1074" s="12"/>
      <c r="CQ1074" s="12"/>
      <c r="CR1074" s="12"/>
      <c r="CS1074" s="12"/>
      <c r="CT1074" s="12"/>
      <c r="CU1074" s="12"/>
      <c r="CV1074" s="12"/>
      <c r="CW1074" s="12"/>
      <c r="CX1074" s="12"/>
      <c r="CY1074" s="12"/>
      <c r="CZ1074" s="12"/>
      <c r="DA1074" s="12"/>
      <c r="DB1074" s="12"/>
      <c r="DC1074" s="12"/>
      <c r="DD1074" s="12"/>
      <c r="DE1074" s="12"/>
      <c r="DF1074" s="12"/>
      <c r="DG1074" s="12"/>
      <c r="DH1074" s="12"/>
      <c r="DI1074" s="12"/>
      <c r="DJ1074" s="12"/>
      <c r="DK1074" s="12"/>
      <c r="DL1074" s="12"/>
      <c r="DM1074" s="12"/>
      <c r="DN1074" s="12"/>
      <c r="DO1074" s="12"/>
      <c r="DP1074" s="12"/>
      <c r="DQ1074" s="12"/>
      <c r="DR1074" s="12"/>
      <c r="DS1074" s="12"/>
      <c r="DT1074" s="12"/>
      <c r="DU1074" s="12"/>
      <c r="DV1074" s="12"/>
      <c r="DW1074" s="12"/>
      <c r="DX1074" s="12"/>
      <c r="DY1074" s="12"/>
      <c r="DZ1074" s="12"/>
      <c r="EA1074" s="12"/>
      <c r="EB1074" s="12"/>
      <c r="EC1074" s="12"/>
      <c r="ED1074" s="12"/>
      <c r="EE1074" s="12"/>
      <c r="EF1074" s="12"/>
      <c r="EG1074" s="12"/>
      <c r="EH1074" s="12"/>
      <c r="EI1074" s="12"/>
      <c r="EJ1074" s="12"/>
      <c r="EK1074" s="12"/>
      <c r="EL1074" s="12"/>
      <c r="EM1074" s="12"/>
      <c r="EN1074" s="12"/>
      <c r="EO1074" s="12"/>
      <c r="EP1074" s="12"/>
      <c r="EQ1074" s="12"/>
      <c r="ER1074" s="12"/>
      <c r="ES1074" s="12"/>
      <c r="ET1074" s="12"/>
      <c r="EU1074" s="12"/>
      <c r="EV1074" s="12"/>
      <c r="EW1074" s="12"/>
      <c r="EX1074" s="12"/>
      <c r="EY1074" s="12"/>
      <c r="EZ1074" s="12"/>
      <c r="FA1074" s="12"/>
      <c r="FB1074" s="12"/>
      <c r="FC1074" s="12"/>
      <c r="FD1074" s="12"/>
      <c r="FE1074" s="12"/>
      <c r="FF1074" s="12"/>
      <c r="FG1074" s="12"/>
      <c r="FH1074" s="12"/>
      <c r="FI1074" s="12"/>
      <c r="FJ1074" s="12"/>
      <c r="FK1074" s="12"/>
      <c r="FL1074" s="12"/>
      <c r="FM1074" s="12"/>
      <c r="FN1074" s="12"/>
      <c r="FO1074" s="12"/>
      <c r="FP1074" s="12"/>
      <c r="FQ1074" s="12"/>
      <c r="FR1074" s="12"/>
      <c r="FS1074" s="12"/>
      <c r="FT1074" s="12"/>
      <c r="FU1074" s="12"/>
      <c r="FV1074" s="12"/>
      <c r="FW1074" s="12"/>
      <c r="FX1074" s="12"/>
      <c r="FY1074" s="12"/>
      <c r="FZ1074" s="12"/>
      <c r="GA1074" s="12"/>
      <c r="GB1074" s="12"/>
      <c r="GC1074" s="12"/>
      <c r="GD1074" s="12"/>
      <c r="GE1074" s="12"/>
      <c r="GF1074" s="12"/>
      <c r="GG1074" s="12"/>
      <c r="GH1074" s="12"/>
      <c r="GI1074" s="12"/>
      <c r="GJ1074" s="12"/>
      <c r="GK1074" s="12"/>
      <c r="GL1074" s="12"/>
      <c r="GM1074" s="12"/>
      <c r="GN1074" s="12"/>
      <c r="GO1074" s="12"/>
      <c r="GP1074" s="12"/>
      <c r="GQ1074" s="12"/>
      <c r="GR1074" s="12"/>
      <c r="GS1074" s="12"/>
      <c r="GT1074" s="12"/>
      <c r="GU1074" s="12"/>
      <c r="GV1074" s="12"/>
      <c r="GW1074" s="12"/>
      <c r="GX1074" s="12"/>
      <c r="GY1074" s="12"/>
      <c r="GZ1074" s="12"/>
      <c r="HA1074" s="12"/>
      <c r="HB1074" s="12"/>
      <c r="HC1074" s="12"/>
      <c r="HD1074" s="12"/>
      <c r="HE1074" s="12"/>
      <c r="HF1074" s="12"/>
      <c r="HG1074" s="12"/>
      <c r="HH1074" s="12"/>
      <c r="HI1074" s="12"/>
      <c r="HJ1074" s="12"/>
      <c r="HK1074" s="12"/>
      <c r="HL1074" s="12"/>
      <c r="HM1074" s="12"/>
      <c r="HN1074" s="12"/>
      <c r="HO1074" s="12"/>
      <c r="HP1074" s="12"/>
      <c r="HQ1074" s="12"/>
      <c r="HR1074" s="12"/>
      <c r="HS1074" s="12"/>
      <c r="HT1074" s="12"/>
      <c r="HU1074" s="12"/>
      <c r="HV1074" s="12"/>
      <c r="HW1074" s="12"/>
      <c r="HX1074" s="12"/>
      <c r="HY1074" s="12"/>
      <c r="HZ1074" s="12"/>
      <c r="IA1074" s="12"/>
      <c r="IB1074" s="12"/>
      <c r="IC1074" s="12"/>
      <c r="ID1074" s="12"/>
      <c r="IE1074" s="12"/>
      <c r="IF1074" s="12"/>
      <c r="IG1074" s="12"/>
      <c r="IH1074" s="12"/>
      <c r="II1074" s="12"/>
      <c r="IJ1074" s="12"/>
      <c r="IK1074" s="12"/>
      <c r="IL1074" s="12"/>
      <c r="IM1074" s="12"/>
    </row>
    <row r="1075" s="2" customFormat="1" ht="20" customHeight="1" spans="1:12">
      <c r="A1075" s="18">
        <f t="shared" si="105"/>
        <v>1073</v>
      </c>
      <c r="B1075" s="19" t="s">
        <v>1386</v>
      </c>
      <c r="C1075" s="19" t="s">
        <v>1835</v>
      </c>
      <c r="D1075" s="20" t="s">
        <v>1690</v>
      </c>
      <c r="E1075" s="21" t="s">
        <v>1847</v>
      </c>
      <c r="F1075" s="19">
        <v>40000</v>
      </c>
      <c r="G1075" s="20" t="s">
        <v>1848</v>
      </c>
      <c r="H1075" s="20" t="s">
        <v>329</v>
      </c>
      <c r="I1075" s="20" t="s">
        <v>816</v>
      </c>
      <c r="J1075" s="25">
        <v>4.35</v>
      </c>
      <c r="K1075" s="26">
        <v>439.83</v>
      </c>
      <c r="L1075" s="26">
        <v>439.83</v>
      </c>
    </row>
    <row r="1076" s="2" customFormat="1" ht="20" customHeight="1" spans="1:12">
      <c r="A1076" s="18">
        <f t="shared" si="105"/>
        <v>1074</v>
      </c>
      <c r="B1076" s="19" t="s">
        <v>1386</v>
      </c>
      <c r="C1076" s="19" t="s">
        <v>1799</v>
      </c>
      <c r="D1076" s="20" t="s">
        <v>1690</v>
      </c>
      <c r="E1076" s="21" t="s">
        <v>1849</v>
      </c>
      <c r="F1076" s="19">
        <v>40000</v>
      </c>
      <c r="G1076" s="20" t="s">
        <v>514</v>
      </c>
      <c r="H1076" s="20" t="s">
        <v>515</v>
      </c>
      <c r="I1076" s="20" t="s">
        <v>816</v>
      </c>
      <c r="J1076" s="25">
        <v>4.35</v>
      </c>
      <c r="K1076" s="26">
        <v>439.75</v>
      </c>
      <c r="L1076" s="26">
        <v>439.75</v>
      </c>
    </row>
    <row r="1077" s="2" customFormat="1" ht="20" customHeight="1" spans="1:12">
      <c r="A1077" s="18">
        <f t="shared" si="105"/>
        <v>1075</v>
      </c>
      <c r="B1077" s="19" t="s">
        <v>1386</v>
      </c>
      <c r="C1077" s="19" t="s">
        <v>1387</v>
      </c>
      <c r="D1077" s="20" t="s">
        <v>1690</v>
      </c>
      <c r="E1077" s="21" t="s">
        <v>1850</v>
      </c>
      <c r="F1077" s="19">
        <v>45000</v>
      </c>
      <c r="G1077" s="20" t="s">
        <v>104</v>
      </c>
      <c r="H1077" s="20" t="s">
        <v>105</v>
      </c>
      <c r="I1077" s="20" t="s">
        <v>816</v>
      </c>
      <c r="J1077" s="25">
        <v>4.35</v>
      </c>
      <c r="K1077" s="26">
        <v>494.81</v>
      </c>
      <c r="L1077" s="26">
        <v>494.81</v>
      </c>
    </row>
    <row r="1078" s="2" customFormat="1" ht="20" customHeight="1" spans="1:12">
      <c r="A1078" s="18">
        <f t="shared" si="105"/>
        <v>1076</v>
      </c>
      <c r="B1078" s="19" t="s">
        <v>218</v>
      </c>
      <c r="C1078" s="19" t="s">
        <v>1459</v>
      </c>
      <c r="D1078" s="20" t="s">
        <v>1690</v>
      </c>
      <c r="E1078" s="21" t="s">
        <v>1851</v>
      </c>
      <c r="F1078" s="19">
        <v>40000</v>
      </c>
      <c r="G1078" s="20" t="s">
        <v>395</v>
      </c>
      <c r="H1078" s="20" t="s">
        <v>423</v>
      </c>
      <c r="I1078" s="20" t="s">
        <v>816</v>
      </c>
      <c r="J1078" s="25">
        <v>4.35</v>
      </c>
      <c r="K1078" s="26">
        <v>439.83</v>
      </c>
      <c r="L1078" s="26">
        <v>439.83</v>
      </c>
    </row>
    <row r="1079" s="2" customFormat="1" ht="20" customHeight="1" spans="1:12">
      <c r="A1079" s="18">
        <f t="shared" si="105"/>
        <v>1077</v>
      </c>
      <c r="B1079" s="19" t="s">
        <v>1386</v>
      </c>
      <c r="C1079" s="19" t="s">
        <v>1825</v>
      </c>
      <c r="D1079" s="20" t="s">
        <v>1690</v>
      </c>
      <c r="E1079" s="21" t="s">
        <v>1852</v>
      </c>
      <c r="F1079" s="19">
        <v>40000</v>
      </c>
      <c r="G1079" s="20" t="s">
        <v>1207</v>
      </c>
      <c r="H1079" s="20" t="s">
        <v>274</v>
      </c>
      <c r="I1079" s="20" t="s">
        <v>878</v>
      </c>
      <c r="J1079" s="25">
        <v>4.35</v>
      </c>
      <c r="K1079" s="26">
        <v>439.83</v>
      </c>
      <c r="L1079" s="26">
        <v>439.83</v>
      </c>
    </row>
    <row r="1080" s="2" customFormat="1" ht="20" customHeight="1" spans="1:12">
      <c r="A1080" s="18">
        <f t="shared" si="105"/>
        <v>1078</v>
      </c>
      <c r="B1080" s="19" t="s">
        <v>1386</v>
      </c>
      <c r="C1080" s="19" t="s">
        <v>1387</v>
      </c>
      <c r="D1080" s="20" t="s">
        <v>1690</v>
      </c>
      <c r="E1080" s="21" t="s">
        <v>1853</v>
      </c>
      <c r="F1080" s="19">
        <v>45000</v>
      </c>
      <c r="G1080" s="20" t="s">
        <v>865</v>
      </c>
      <c r="H1080" s="20" t="s">
        <v>866</v>
      </c>
      <c r="I1080" s="20" t="s">
        <v>816</v>
      </c>
      <c r="J1080" s="25">
        <v>4.35</v>
      </c>
      <c r="K1080" s="26">
        <v>494.81</v>
      </c>
      <c r="L1080" s="26">
        <v>494.81</v>
      </c>
    </row>
    <row r="1081" s="2" customFormat="1" ht="20" customHeight="1" spans="1:254">
      <c r="A1081" s="18">
        <f t="shared" si="105"/>
        <v>1079</v>
      </c>
      <c r="B1081" s="19" t="s">
        <v>1386</v>
      </c>
      <c r="C1081" s="19" t="s">
        <v>1697</v>
      </c>
      <c r="D1081" s="20" t="s">
        <v>1690</v>
      </c>
      <c r="E1081" s="21" t="s">
        <v>1854</v>
      </c>
      <c r="F1081" s="19">
        <v>50000</v>
      </c>
      <c r="G1081" s="20" t="s">
        <v>889</v>
      </c>
      <c r="H1081" s="20" t="s">
        <v>547</v>
      </c>
      <c r="I1081" s="20" t="s">
        <v>816</v>
      </c>
      <c r="J1081" s="25">
        <v>4.35</v>
      </c>
      <c r="K1081" s="26">
        <v>187.29</v>
      </c>
      <c r="L1081" s="26">
        <v>187.29</v>
      </c>
      <c r="M1081" s="12"/>
      <c r="IP1081" s="12"/>
      <c r="IQ1081" s="12"/>
      <c r="IR1081" s="12"/>
      <c r="IS1081" s="12"/>
      <c r="IT1081" s="12"/>
    </row>
    <row r="1082" s="2" customFormat="1" ht="20" customHeight="1" spans="1:12">
      <c r="A1082" s="18">
        <f t="shared" si="105"/>
        <v>1080</v>
      </c>
      <c r="B1082" s="19" t="s">
        <v>1386</v>
      </c>
      <c r="C1082" s="19" t="s">
        <v>1799</v>
      </c>
      <c r="D1082" s="20" t="s">
        <v>1690</v>
      </c>
      <c r="E1082" s="21" t="s">
        <v>1855</v>
      </c>
      <c r="F1082" s="19">
        <v>30000</v>
      </c>
      <c r="G1082" s="20" t="s">
        <v>625</v>
      </c>
      <c r="H1082" s="20" t="s">
        <v>626</v>
      </c>
      <c r="I1082" s="20" t="s">
        <v>1856</v>
      </c>
      <c r="J1082" s="25">
        <v>4.35</v>
      </c>
      <c r="K1082" s="26">
        <v>329.86</v>
      </c>
      <c r="L1082" s="26">
        <v>329.86</v>
      </c>
    </row>
    <row r="1083" s="2" customFormat="1" ht="20" customHeight="1" spans="1:12">
      <c r="A1083" s="18">
        <f t="shared" si="105"/>
        <v>1081</v>
      </c>
      <c r="B1083" s="19" t="s">
        <v>1386</v>
      </c>
      <c r="C1083" s="19" t="s">
        <v>1387</v>
      </c>
      <c r="D1083" s="20" t="s">
        <v>1690</v>
      </c>
      <c r="E1083" s="21" t="s">
        <v>1857</v>
      </c>
      <c r="F1083" s="19">
        <v>40000</v>
      </c>
      <c r="G1083" s="20" t="s">
        <v>871</v>
      </c>
      <c r="H1083" s="20" t="s">
        <v>872</v>
      </c>
      <c r="I1083" s="20" t="s">
        <v>816</v>
      </c>
      <c r="J1083" s="25">
        <v>4.35</v>
      </c>
      <c r="K1083" s="26">
        <v>439.83</v>
      </c>
      <c r="L1083" s="26">
        <v>439.83</v>
      </c>
    </row>
    <row r="1084" s="2" customFormat="1" ht="20" customHeight="1" spans="1:12">
      <c r="A1084" s="18">
        <f t="shared" ref="A1084:A1093" si="106">ROW()-2</f>
        <v>1082</v>
      </c>
      <c r="B1084" s="19" t="s">
        <v>1386</v>
      </c>
      <c r="C1084" s="19" t="s">
        <v>1757</v>
      </c>
      <c r="D1084" s="20" t="s">
        <v>1690</v>
      </c>
      <c r="E1084" s="21" t="s">
        <v>1857</v>
      </c>
      <c r="F1084" s="19">
        <v>35000</v>
      </c>
      <c r="G1084" s="20" t="s">
        <v>1449</v>
      </c>
      <c r="H1084" s="20" t="s">
        <v>1742</v>
      </c>
      <c r="I1084" s="20" t="s">
        <v>1858</v>
      </c>
      <c r="J1084" s="25">
        <v>4.35</v>
      </c>
      <c r="K1084" s="26">
        <v>406.83</v>
      </c>
      <c r="L1084" s="26">
        <v>406.83</v>
      </c>
    </row>
    <row r="1085" s="2" customFormat="1" ht="20" customHeight="1" spans="1:12">
      <c r="A1085" s="18">
        <f t="shared" si="106"/>
        <v>1083</v>
      </c>
      <c r="B1085" s="19" t="s">
        <v>1386</v>
      </c>
      <c r="C1085" s="19" t="s">
        <v>1799</v>
      </c>
      <c r="D1085" s="20" t="s">
        <v>1690</v>
      </c>
      <c r="E1085" s="21" t="s">
        <v>1859</v>
      </c>
      <c r="F1085" s="19">
        <v>45000</v>
      </c>
      <c r="G1085" s="20" t="s">
        <v>487</v>
      </c>
      <c r="H1085" s="20" t="s">
        <v>379</v>
      </c>
      <c r="I1085" s="20" t="s">
        <v>816</v>
      </c>
      <c r="J1085" s="25">
        <v>4.35</v>
      </c>
      <c r="K1085" s="26">
        <v>494.81</v>
      </c>
      <c r="L1085" s="26">
        <v>494.81</v>
      </c>
    </row>
    <row r="1086" s="2" customFormat="1" ht="20" customHeight="1" spans="1:12">
      <c r="A1086" s="18">
        <f t="shared" si="106"/>
        <v>1084</v>
      </c>
      <c r="B1086" s="19" t="s">
        <v>1386</v>
      </c>
      <c r="C1086" s="19" t="s">
        <v>1724</v>
      </c>
      <c r="D1086" s="20" t="s">
        <v>1690</v>
      </c>
      <c r="E1086" s="21" t="s">
        <v>1860</v>
      </c>
      <c r="F1086" s="19">
        <v>27000</v>
      </c>
      <c r="G1086" s="20" t="s">
        <v>1007</v>
      </c>
      <c r="H1086" s="20" t="s">
        <v>1008</v>
      </c>
      <c r="I1086" s="20" t="s">
        <v>1861</v>
      </c>
      <c r="J1086" s="25">
        <v>4.35</v>
      </c>
      <c r="K1086" s="26">
        <v>296.89</v>
      </c>
      <c r="L1086" s="26">
        <v>296.89</v>
      </c>
    </row>
    <row r="1087" s="2" customFormat="1" ht="20" customHeight="1" spans="1:12">
      <c r="A1087" s="18">
        <f t="shared" si="106"/>
        <v>1085</v>
      </c>
      <c r="B1087" s="19" t="s">
        <v>1386</v>
      </c>
      <c r="C1087" s="19" t="s">
        <v>1387</v>
      </c>
      <c r="D1087" s="20" t="s">
        <v>1690</v>
      </c>
      <c r="E1087" s="21" t="s">
        <v>1862</v>
      </c>
      <c r="F1087" s="19">
        <v>45000</v>
      </c>
      <c r="G1087" s="20" t="s">
        <v>1810</v>
      </c>
      <c r="H1087" s="20" t="s">
        <v>101</v>
      </c>
      <c r="I1087" s="20" t="s">
        <v>816</v>
      </c>
      <c r="J1087" s="25">
        <v>3.63</v>
      </c>
      <c r="K1087" s="26">
        <v>505.69</v>
      </c>
      <c r="L1087" s="26">
        <v>505.69</v>
      </c>
    </row>
    <row r="1088" s="2" customFormat="1" ht="20" customHeight="1" spans="1:12">
      <c r="A1088" s="18">
        <f t="shared" si="106"/>
        <v>1086</v>
      </c>
      <c r="B1088" s="19" t="s">
        <v>1386</v>
      </c>
      <c r="C1088" s="19" t="s">
        <v>1387</v>
      </c>
      <c r="D1088" s="20" t="s">
        <v>1690</v>
      </c>
      <c r="E1088" s="21" t="s">
        <v>1863</v>
      </c>
      <c r="F1088" s="19">
        <v>50000</v>
      </c>
      <c r="G1088" s="20" t="s">
        <v>1712</v>
      </c>
      <c r="H1088" s="20" t="s">
        <v>530</v>
      </c>
      <c r="I1088" s="20" t="s">
        <v>816</v>
      </c>
      <c r="J1088" s="25">
        <v>4.35</v>
      </c>
      <c r="K1088" s="26">
        <v>549.79</v>
      </c>
      <c r="L1088" s="26">
        <v>549.79</v>
      </c>
    </row>
    <row r="1089" s="2" customFormat="1" ht="20" customHeight="1" spans="1:12">
      <c r="A1089" s="18">
        <f t="shared" si="106"/>
        <v>1087</v>
      </c>
      <c r="B1089" s="19" t="s">
        <v>1386</v>
      </c>
      <c r="C1089" s="19" t="s">
        <v>1697</v>
      </c>
      <c r="D1089" s="20" t="s">
        <v>1690</v>
      </c>
      <c r="E1089" s="21" t="s">
        <v>1864</v>
      </c>
      <c r="F1089" s="19">
        <v>50000</v>
      </c>
      <c r="G1089" s="20" t="s">
        <v>889</v>
      </c>
      <c r="H1089" s="20" t="s">
        <v>547</v>
      </c>
      <c r="I1089" s="20" t="s">
        <v>816</v>
      </c>
      <c r="J1089" s="25">
        <v>4.35</v>
      </c>
      <c r="K1089" s="26">
        <v>187.29</v>
      </c>
      <c r="L1089" s="26">
        <v>187.29</v>
      </c>
    </row>
    <row r="1090" s="2" customFormat="1" ht="20" customHeight="1" spans="1:12">
      <c r="A1090" s="18">
        <f t="shared" si="106"/>
        <v>1088</v>
      </c>
      <c r="B1090" s="19" t="s">
        <v>1386</v>
      </c>
      <c r="C1090" s="19" t="s">
        <v>1387</v>
      </c>
      <c r="D1090" s="20" t="s">
        <v>1690</v>
      </c>
      <c r="E1090" s="21" t="s">
        <v>1864</v>
      </c>
      <c r="F1090" s="19">
        <v>50000</v>
      </c>
      <c r="G1090" s="20" t="s">
        <v>1240</v>
      </c>
      <c r="H1090" s="20" t="s">
        <v>1161</v>
      </c>
      <c r="I1090" s="20" t="s">
        <v>816</v>
      </c>
      <c r="J1090" s="25">
        <v>4.35</v>
      </c>
      <c r="K1090" s="26">
        <v>549.79</v>
      </c>
      <c r="L1090" s="26">
        <v>549.79</v>
      </c>
    </row>
    <row r="1091" s="2" customFormat="1" ht="20" customHeight="1" spans="1:254">
      <c r="A1091" s="18">
        <f t="shared" si="106"/>
        <v>1089</v>
      </c>
      <c r="B1091" s="19" t="s">
        <v>1386</v>
      </c>
      <c r="C1091" s="19" t="s">
        <v>1697</v>
      </c>
      <c r="D1091" s="20" t="s">
        <v>1690</v>
      </c>
      <c r="E1091" s="21" t="s">
        <v>1865</v>
      </c>
      <c r="F1091" s="19">
        <v>50000</v>
      </c>
      <c r="G1091" s="20" t="s">
        <v>691</v>
      </c>
      <c r="H1091" s="20" t="s">
        <v>547</v>
      </c>
      <c r="I1091" s="20" t="s">
        <v>816</v>
      </c>
      <c r="J1091" s="25">
        <v>4.35</v>
      </c>
      <c r="K1091" s="26">
        <v>193.33</v>
      </c>
      <c r="L1091" s="26">
        <v>193.33</v>
      </c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/>
      <c r="AO1091" s="12"/>
      <c r="AP1091" s="12"/>
      <c r="AQ1091" s="12"/>
      <c r="AR1091" s="12"/>
      <c r="AS1091" s="12"/>
      <c r="AT1091" s="12"/>
      <c r="AU1091" s="12"/>
      <c r="AV1091" s="12"/>
      <c r="AW1091" s="12"/>
      <c r="AX1091" s="12"/>
      <c r="AY1091" s="12"/>
      <c r="AZ1091" s="12"/>
      <c r="BA1091" s="12"/>
      <c r="BB1091" s="12"/>
      <c r="BC1091" s="12"/>
      <c r="BD1091" s="12"/>
      <c r="BE1091" s="12"/>
      <c r="BF1091" s="12"/>
      <c r="BG1091" s="12"/>
      <c r="BH1091" s="12"/>
      <c r="BI1091" s="12"/>
      <c r="BJ1091" s="12"/>
      <c r="BK1091" s="12"/>
      <c r="BL1091" s="12"/>
      <c r="BM1091" s="12"/>
      <c r="BN1091" s="12"/>
      <c r="BO1091" s="12"/>
      <c r="BP1091" s="12"/>
      <c r="BQ1091" s="12"/>
      <c r="BR1091" s="12"/>
      <c r="BS1091" s="12"/>
      <c r="BT1091" s="12"/>
      <c r="BU1091" s="12"/>
      <c r="BV1091" s="12"/>
      <c r="BW1091" s="12"/>
      <c r="BX1091" s="12"/>
      <c r="BY1091" s="12"/>
      <c r="BZ1091" s="12"/>
      <c r="CA1091" s="12"/>
      <c r="CB1091" s="12"/>
      <c r="CC1091" s="12"/>
      <c r="CD1091" s="12"/>
      <c r="CE1091" s="12"/>
      <c r="CF1091" s="12"/>
      <c r="CG1091" s="12"/>
      <c r="CH1091" s="12"/>
      <c r="CI1091" s="12"/>
      <c r="CJ1091" s="12"/>
      <c r="CK1091" s="12"/>
      <c r="CL1091" s="12"/>
      <c r="CM1091" s="12"/>
      <c r="CN1091" s="12"/>
      <c r="CO1091" s="12"/>
      <c r="CP1091" s="12"/>
      <c r="CQ1091" s="12"/>
      <c r="CR1091" s="12"/>
      <c r="CS1091" s="12"/>
      <c r="CT1091" s="12"/>
      <c r="CU1091" s="12"/>
      <c r="CV1091" s="12"/>
      <c r="CW1091" s="12"/>
      <c r="CX1091" s="12"/>
      <c r="CY1091" s="12"/>
      <c r="CZ1091" s="12"/>
      <c r="DA1091" s="12"/>
      <c r="DB1091" s="12"/>
      <c r="DC1091" s="12"/>
      <c r="DD1091" s="12"/>
      <c r="DE1091" s="12"/>
      <c r="DF1091" s="12"/>
      <c r="DG1091" s="12"/>
      <c r="DH1091" s="12"/>
      <c r="DI1091" s="12"/>
      <c r="DJ1091" s="12"/>
      <c r="DK1091" s="12"/>
      <c r="DL1091" s="12"/>
      <c r="DM1091" s="12"/>
      <c r="DN1091" s="12"/>
      <c r="DO1091" s="12"/>
      <c r="DP1091" s="12"/>
      <c r="DQ1091" s="12"/>
      <c r="DR1091" s="12"/>
      <c r="DS1091" s="12"/>
      <c r="DT1091" s="12"/>
      <c r="DU1091" s="12"/>
      <c r="DV1091" s="12"/>
      <c r="DW1091" s="12"/>
      <c r="DX1091" s="12"/>
      <c r="DY1091" s="12"/>
      <c r="DZ1091" s="12"/>
      <c r="EA1091" s="12"/>
      <c r="EB1091" s="12"/>
      <c r="EC1091" s="12"/>
      <c r="ED1091" s="12"/>
      <c r="EE1091" s="12"/>
      <c r="EF1091" s="12"/>
      <c r="EG1091" s="12"/>
      <c r="EH1091" s="12"/>
      <c r="EI1091" s="12"/>
      <c r="EJ1091" s="12"/>
      <c r="EK1091" s="12"/>
      <c r="EL1091" s="12"/>
      <c r="EM1091" s="12"/>
      <c r="EN1091" s="12"/>
      <c r="EO1091" s="12"/>
      <c r="EP1091" s="12"/>
      <c r="EQ1091" s="12"/>
      <c r="ER1091" s="12"/>
      <c r="ES1091" s="12"/>
      <c r="ET1091" s="12"/>
      <c r="EU1091" s="12"/>
      <c r="EV1091" s="12"/>
      <c r="EW1091" s="12"/>
      <c r="EX1091" s="12"/>
      <c r="EY1091" s="12"/>
      <c r="EZ1091" s="12"/>
      <c r="FA1091" s="12"/>
      <c r="FB1091" s="12"/>
      <c r="FC1091" s="12"/>
      <c r="FD1091" s="12"/>
      <c r="FE1091" s="12"/>
      <c r="FF1091" s="12"/>
      <c r="FG1091" s="12"/>
      <c r="FH1091" s="12"/>
      <c r="FI1091" s="12"/>
      <c r="FJ1091" s="12"/>
      <c r="FK1091" s="12"/>
      <c r="FL1091" s="12"/>
      <c r="FM1091" s="12"/>
      <c r="FN1091" s="12"/>
      <c r="FO1091" s="12"/>
      <c r="FP1091" s="12"/>
      <c r="FQ1091" s="12"/>
      <c r="FR1091" s="12"/>
      <c r="FS1091" s="12"/>
      <c r="FT1091" s="12"/>
      <c r="FU1091" s="12"/>
      <c r="FV1091" s="12"/>
      <c r="FW1091" s="12"/>
      <c r="FX1091" s="12"/>
      <c r="FY1091" s="12"/>
      <c r="FZ1091" s="12"/>
      <c r="GA1091" s="12"/>
      <c r="GB1091" s="12"/>
      <c r="GC1091" s="12"/>
      <c r="GD1091" s="12"/>
      <c r="GE1091" s="12"/>
      <c r="GF1091" s="12"/>
      <c r="GG1091" s="12"/>
      <c r="GH1091" s="12"/>
      <c r="GI1091" s="12"/>
      <c r="GJ1091" s="12"/>
      <c r="GK1091" s="12"/>
      <c r="GL1091" s="12"/>
      <c r="GM1091" s="12"/>
      <c r="GN1091" s="12"/>
      <c r="GO1091" s="12"/>
      <c r="GP1091" s="12"/>
      <c r="GQ1091" s="12"/>
      <c r="GR1091" s="12"/>
      <c r="GS1091" s="12"/>
      <c r="GT1091" s="12"/>
      <c r="GU1091" s="12"/>
      <c r="GV1091" s="12"/>
      <c r="GW1091" s="12"/>
      <c r="GX1091" s="12"/>
      <c r="GY1091" s="12"/>
      <c r="GZ1091" s="12"/>
      <c r="HA1091" s="12"/>
      <c r="HB1091" s="12"/>
      <c r="HC1091" s="12"/>
      <c r="HD1091" s="12"/>
      <c r="HE1091" s="12"/>
      <c r="HF1091" s="12"/>
      <c r="HG1091" s="12"/>
      <c r="HH1091" s="12"/>
      <c r="HI1091" s="12"/>
      <c r="HJ1091" s="12"/>
      <c r="HK1091" s="12"/>
      <c r="HL1091" s="12"/>
      <c r="HM1091" s="12"/>
      <c r="HN1091" s="12"/>
      <c r="HO1091" s="12"/>
      <c r="HP1091" s="12"/>
      <c r="HQ1091" s="12"/>
      <c r="HR1091" s="12"/>
      <c r="HS1091" s="12"/>
      <c r="HT1091" s="12"/>
      <c r="HU1091" s="12"/>
      <c r="HV1091" s="12"/>
      <c r="HW1091" s="12"/>
      <c r="HX1091" s="12"/>
      <c r="HY1091" s="12"/>
      <c r="HZ1091" s="12"/>
      <c r="IA1091" s="12"/>
      <c r="IB1091" s="12"/>
      <c r="IC1091" s="12"/>
      <c r="ID1091" s="12"/>
      <c r="IE1091" s="12"/>
      <c r="IF1091" s="12"/>
      <c r="IG1091" s="12"/>
      <c r="IH1091" s="12"/>
      <c r="II1091" s="12"/>
      <c r="IJ1091" s="12"/>
      <c r="IK1091" s="12"/>
      <c r="IL1091" s="12"/>
      <c r="IM1091" s="12"/>
      <c r="IO1091" s="12"/>
      <c r="IP1091" s="12"/>
      <c r="IQ1091" s="12"/>
      <c r="IR1091" s="12"/>
      <c r="IS1091" s="12"/>
      <c r="IT1091" s="12"/>
    </row>
    <row r="1092" s="2" customFormat="1" ht="20" customHeight="1" spans="1:12">
      <c r="A1092" s="18">
        <f t="shared" si="106"/>
        <v>1090</v>
      </c>
      <c r="B1092" s="19" t="s">
        <v>1386</v>
      </c>
      <c r="C1092" s="19" t="s">
        <v>1757</v>
      </c>
      <c r="D1092" s="20" t="s">
        <v>1690</v>
      </c>
      <c r="E1092" s="21" t="s">
        <v>1866</v>
      </c>
      <c r="F1092" s="19">
        <v>47000</v>
      </c>
      <c r="G1092" s="20" t="s">
        <v>466</v>
      </c>
      <c r="H1092" s="20" t="s">
        <v>467</v>
      </c>
      <c r="I1092" s="20" t="s">
        <v>816</v>
      </c>
      <c r="J1092" s="25">
        <v>4.35</v>
      </c>
      <c r="K1092" s="26">
        <v>516.8</v>
      </c>
      <c r="L1092" s="26">
        <v>516.8</v>
      </c>
    </row>
    <row r="1093" s="2" customFormat="1" ht="20" customHeight="1" spans="1:254">
      <c r="A1093" s="18">
        <f t="shared" si="106"/>
        <v>1091</v>
      </c>
      <c r="B1093" s="19" t="s">
        <v>1386</v>
      </c>
      <c r="C1093" s="19" t="s">
        <v>1697</v>
      </c>
      <c r="D1093" s="20" t="s">
        <v>1690</v>
      </c>
      <c r="E1093" s="21" t="s">
        <v>1867</v>
      </c>
      <c r="F1093" s="19">
        <v>50000</v>
      </c>
      <c r="G1093" s="20" t="s">
        <v>691</v>
      </c>
      <c r="H1093" s="20" t="s">
        <v>547</v>
      </c>
      <c r="I1093" s="20" t="s">
        <v>816</v>
      </c>
      <c r="J1093" s="25">
        <v>4.35</v>
      </c>
      <c r="K1093" s="26">
        <v>193.33</v>
      </c>
      <c r="L1093" s="26">
        <v>193.33</v>
      </c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  <c r="AP1093" s="12"/>
      <c r="AQ1093" s="12"/>
      <c r="AR1093" s="12"/>
      <c r="AS1093" s="12"/>
      <c r="AT1093" s="12"/>
      <c r="AU1093" s="12"/>
      <c r="AV1093" s="12"/>
      <c r="AW1093" s="12"/>
      <c r="AX1093" s="12"/>
      <c r="AY1093" s="12"/>
      <c r="AZ1093" s="12"/>
      <c r="BA1093" s="12"/>
      <c r="BB1093" s="12"/>
      <c r="BC1093" s="12"/>
      <c r="BD1093" s="12"/>
      <c r="BE1093" s="12"/>
      <c r="BF1093" s="12"/>
      <c r="BG1093" s="12"/>
      <c r="BH1093" s="12"/>
      <c r="BI1093" s="12"/>
      <c r="BJ1093" s="12"/>
      <c r="BK1093" s="12"/>
      <c r="BL1093" s="12"/>
      <c r="BM1093" s="12"/>
      <c r="BN1093" s="12"/>
      <c r="BO1093" s="12"/>
      <c r="BP1093" s="12"/>
      <c r="BQ1093" s="12"/>
      <c r="BR1093" s="12"/>
      <c r="BS1093" s="12"/>
      <c r="BT1093" s="12"/>
      <c r="BU1093" s="12"/>
      <c r="BV1093" s="12"/>
      <c r="BW1093" s="12"/>
      <c r="BX1093" s="12"/>
      <c r="BY1093" s="12"/>
      <c r="BZ1093" s="12"/>
      <c r="CA1093" s="12"/>
      <c r="CB1093" s="12"/>
      <c r="CC1093" s="12"/>
      <c r="CD1093" s="12"/>
      <c r="CE1093" s="12"/>
      <c r="CF1093" s="12"/>
      <c r="CG1093" s="12"/>
      <c r="CH1093" s="12"/>
      <c r="CI1093" s="12"/>
      <c r="CJ1093" s="12"/>
      <c r="CK1093" s="12"/>
      <c r="CL1093" s="12"/>
      <c r="CM1093" s="12"/>
      <c r="CN1093" s="12"/>
      <c r="CO1093" s="12"/>
      <c r="CP1093" s="12"/>
      <c r="CQ1093" s="12"/>
      <c r="CR1093" s="12"/>
      <c r="CS1093" s="12"/>
      <c r="CT1093" s="12"/>
      <c r="CU1093" s="12"/>
      <c r="CV1093" s="12"/>
      <c r="CW1093" s="12"/>
      <c r="CX1093" s="12"/>
      <c r="CY1093" s="12"/>
      <c r="CZ1093" s="12"/>
      <c r="DA1093" s="12"/>
      <c r="DB1093" s="12"/>
      <c r="DC1093" s="12"/>
      <c r="DD1093" s="12"/>
      <c r="DE1093" s="12"/>
      <c r="DF1093" s="12"/>
      <c r="DG1093" s="12"/>
      <c r="DH1093" s="12"/>
      <c r="DI1093" s="12"/>
      <c r="DJ1093" s="12"/>
      <c r="DK1093" s="12"/>
      <c r="DL1093" s="12"/>
      <c r="DM1093" s="12"/>
      <c r="DN1093" s="12"/>
      <c r="DO1093" s="12"/>
      <c r="DP1093" s="12"/>
      <c r="DQ1093" s="12"/>
      <c r="DR1093" s="12"/>
      <c r="DS1093" s="12"/>
      <c r="DT1093" s="12"/>
      <c r="DU1093" s="12"/>
      <c r="DV1093" s="12"/>
      <c r="DW1093" s="12"/>
      <c r="DX1093" s="12"/>
      <c r="DY1093" s="12"/>
      <c r="DZ1093" s="12"/>
      <c r="EA1093" s="12"/>
      <c r="EB1093" s="12"/>
      <c r="EC1093" s="12"/>
      <c r="ED1093" s="12"/>
      <c r="EE1093" s="12"/>
      <c r="EF1093" s="12"/>
      <c r="EG1093" s="12"/>
      <c r="EH1093" s="12"/>
      <c r="EI1093" s="12"/>
      <c r="EJ1093" s="12"/>
      <c r="EK1093" s="12"/>
      <c r="EL1093" s="12"/>
      <c r="EM1093" s="12"/>
      <c r="EN1093" s="12"/>
      <c r="EO1093" s="12"/>
      <c r="EP1093" s="12"/>
      <c r="EQ1093" s="12"/>
      <c r="ER1093" s="12"/>
      <c r="ES1093" s="12"/>
      <c r="ET1093" s="12"/>
      <c r="EU1093" s="12"/>
      <c r="EV1093" s="12"/>
      <c r="EW1093" s="12"/>
      <c r="EX1093" s="12"/>
      <c r="EY1093" s="12"/>
      <c r="EZ1093" s="12"/>
      <c r="FA1093" s="12"/>
      <c r="FB1093" s="12"/>
      <c r="FC1093" s="12"/>
      <c r="FD1093" s="12"/>
      <c r="FE1093" s="12"/>
      <c r="FF1093" s="12"/>
      <c r="FG1093" s="12"/>
      <c r="FH1093" s="12"/>
      <c r="FI1093" s="12"/>
      <c r="FJ1093" s="12"/>
      <c r="FK1093" s="12"/>
      <c r="FL1093" s="12"/>
      <c r="FM1093" s="12"/>
      <c r="FN1093" s="12"/>
      <c r="FO1093" s="12"/>
      <c r="FP1093" s="12"/>
      <c r="FQ1093" s="12"/>
      <c r="FR1093" s="12"/>
      <c r="FS1093" s="12"/>
      <c r="FT1093" s="12"/>
      <c r="FU1093" s="12"/>
      <c r="FV1093" s="12"/>
      <c r="FW1093" s="12"/>
      <c r="FX1093" s="12"/>
      <c r="FY1093" s="12"/>
      <c r="FZ1093" s="12"/>
      <c r="GA1093" s="12"/>
      <c r="GB1093" s="12"/>
      <c r="GC1093" s="12"/>
      <c r="GD1093" s="12"/>
      <c r="GE1093" s="12"/>
      <c r="GF1093" s="12"/>
      <c r="GG1093" s="12"/>
      <c r="GH1093" s="12"/>
      <c r="GI1093" s="12"/>
      <c r="GJ1093" s="12"/>
      <c r="GK1093" s="12"/>
      <c r="GL1093" s="12"/>
      <c r="GM1093" s="12"/>
      <c r="GN1093" s="12"/>
      <c r="GO1093" s="12"/>
      <c r="GP1093" s="12"/>
      <c r="GQ1093" s="12"/>
      <c r="GR1093" s="12"/>
      <c r="GS1093" s="12"/>
      <c r="GT1093" s="12"/>
      <c r="GU1093" s="12"/>
      <c r="GV1093" s="12"/>
      <c r="GW1093" s="12"/>
      <c r="GX1093" s="12"/>
      <c r="GY1093" s="12"/>
      <c r="GZ1093" s="12"/>
      <c r="HA1093" s="12"/>
      <c r="HB1093" s="12"/>
      <c r="HC1093" s="12"/>
      <c r="HD1093" s="12"/>
      <c r="HE1093" s="12"/>
      <c r="HF1093" s="12"/>
      <c r="HG1093" s="12"/>
      <c r="HH1093" s="12"/>
      <c r="HI1093" s="12"/>
      <c r="HJ1093" s="12"/>
      <c r="HK1093" s="12"/>
      <c r="HL1093" s="12"/>
      <c r="HM1093" s="12"/>
      <c r="HN1093" s="12"/>
      <c r="HO1093" s="12"/>
      <c r="HP1093" s="12"/>
      <c r="HQ1093" s="12"/>
      <c r="HR1093" s="12"/>
      <c r="HS1093" s="12"/>
      <c r="HT1093" s="12"/>
      <c r="HU1093" s="12"/>
      <c r="HV1093" s="12"/>
      <c r="HW1093" s="12"/>
      <c r="HX1093" s="12"/>
      <c r="HY1093" s="12"/>
      <c r="HZ1093" s="12"/>
      <c r="IA1093" s="12"/>
      <c r="IB1093" s="12"/>
      <c r="IC1093" s="12"/>
      <c r="ID1093" s="12"/>
      <c r="IE1093" s="12"/>
      <c r="IF1093" s="12"/>
      <c r="IG1093" s="12"/>
      <c r="IH1093" s="12"/>
      <c r="II1093" s="12"/>
      <c r="IJ1093" s="12"/>
      <c r="IK1093" s="12"/>
      <c r="IL1093" s="12"/>
      <c r="IM1093" s="12"/>
      <c r="IP1093" s="12"/>
      <c r="IQ1093" s="12"/>
      <c r="IR1093" s="12"/>
      <c r="IS1093" s="12"/>
      <c r="IT1093" s="12"/>
    </row>
    <row r="1094" s="2" customFormat="1" ht="20" customHeight="1" spans="1:254">
      <c r="A1094" s="18">
        <f t="shared" ref="A1094:A1103" si="107">ROW()-2</f>
        <v>1092</v>
      </c>
      <c r="B1094" s="19" t="s">
        <v>1386</v>
      </c>
      <c r="C1094" s="19" t="s">
        <v>1697</v>
      </c>
      <c r="D1094" s="20" t="s">
        <v>1690</v>
      </c>
      <c r="E1094" s="21" t="s">
        <v>1868</v>
      </c>
      <c r="F1094" s="19">
        <v>50000</v>
      </c>
      <c r="G1094" s="20" t="s">
        <v>834</v>
      </c>
      <c r="H1094" s="20" t="s">
        <v>547</v>
      </c>
      <c r="I1094" s="20" t="s">
        <v>816</v>
      </c>
      <c r="J1094" s="25">
        <v>4.35</v>
      </c>
      <c r="K1094" s="26">
        <v>181.25</v>
      </c>
      <c r="L1094" s="26">
        <v>181.25</v>
      </c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  <c r="AP1094" s="12"/>
      <c r="AQ1094" s="12"/>
      <c r="AR1094" s="12"/>
      <c r="AS1094" s="12"/>
      <c r="AT1094" s="12"/>
      <c r="AU1094" s="12"/>
      <c r="AV1094" s="12"/>
      <c r="AW1094" s="12"/>
      <c r="AX1094" s="12"/>
      <c r="AY1094" s="12"/>
      <c r="AZ1094" s="12"/>
      <c r="BA1094" s="12"/>
      <c r="BB1094" s="12"/>
      <c r="BC1094" s="12"/>
      <c r="BD1094" s="12"/>
      <c r="BE1094" s="12"/>
      <c r="BF1094" s="12"/>
      <c r="BG1094" s="12"/>
      <c r="BH1094" s="12"/>
      <c r="BI1094" s="12"/>
      <c r="BJ1094" s="12"/>
      <c r="BK1094" s="12"/>
      <c r="BL1094" s="12"/>
      <c r="BM1094" s="12"/>
      <c r="BN1094" s="12"/>
      <c r="BO1094" s="12"/>
      <c r="BP1094" s="12"/>
      <c r="BQ1094" s="12"/>
      <c r="BR1094" s="12"/>
      <c r="BS1094" s="12"/>
      <c r="BT1094" s="12"/>
      <c r="BU1094" s="12"/>
      <c r="BV1094" s="12"/>
      <c r="BW1094" s="12"/>
      <c r="BX1094" s="12"/>
      <c r="BY1094" s="12"/>
      <c r="BZ1094" s="12"/>
      <c r="CA1094" s="12"/>
      <c r="CB1094" s="12"/>
      <c r="CC1094" s="12"/>
      <c r="CD1094" s="12"/>
      <c r="CE1094" s="12"/>
      <c r="CF1094" s="12"/>
      <c r="CG1094" s="12"/>
      <c r="CH1094" s="12"/>
      <c r="CI1094" s="12"/>
      <c r="CJ1094" s="12"/>
      <c r="CK1094" s="12"/>
      <c r="CL1094" s="12"/>
      <c r="CM1094" s="12"/>
      <c r="CN1094" s="12"/>
      <c r="CO1094" s="12"/>
      <c r="CP1094" s="12"/>
      <c r="CQ1094" s="12"/>
      <c r="CR1094" s="12"/>
      <c r="CS1094" s="12"/>
      <c r="CT1094" s="12"/>
      <c r="CU1094" s="12"/>
      <c r="CV1094" s="12"/>
      <c r="CW1094" s="12"/>
      <c r="CX1094" s="12"/>
      <c r="CY1094" s="12"/>
      <c r="CZ1094" s="12"/>
      <c r="DA1094" s="12"/>
      <c r="DB1094" s="12"/>
      <c r="DC1094" s="12"/>
      <c r="DD1094" s="12"/>
      <c r="DE1094" s="12"/>
      <c r="DF1094" s="12"/>
      <c r="DG1094" s="12"/>
      <c r="DH1094" s="12"/>
      <c r="DI1094" s="12"/>
      <c r="DJ1094" s="12"/>
      <c r="DK1094" s="12"/>
      <c r="DL1094" s="12"/>
      <c r="DM1094" s="12"/>
      <c r="DN1094" s="12"/>
      <c r="DO1094" s="12"/>
      <c r="DP1094" s="12"/>
      <c r="DQ1094" s="12"/>
      <c r="DR1094" s="12"/>
      <c r="DS1094" s="12"/>
      <c r="DT1094" s="12"/>
      <c r="DU1094" s="12"/>
      <c r="DV1094" s="12"/>
      <c r="DW1094" s="12"/>
      <c r="DX1094" s="12"/>
      <c r="DY1094" s="12"/>
      <c r="DZ1094" s="12"/>
      <c r="EA1094" s="12"/>
      <c r="EB1094" s="12"/>
      <c r="EC1094" s="12"/>
      <c r="ED1094" s="12"/>
      <c r="EE1094" s="12"/>
      <c r="EF1094" s="12"/>
      <c r="EG1094" s="12"/>
      <c r="EH1094" s="12"/>
      <c r="EI1094" s="12"/>
      <c r="EJ1094" s="12"/>
      <c r="EK1094" s="12"/>
      <c r="EL1094" s="12"/>
      <c r="EM1094" s="12"/>
      <c r="EN1094" s="12"/>
      <c r="EO1094" s="12"/>
      <c r="EP1094" s="12"/>
      <c r="EQ1094" s="12"/>
      <c r="ER1094" s="12"/>
      <c r="ES1094" s="12"/>
      <c r="ET1094" s="12"/>
      <c r="EU1094" s="12"/>
      <c r="EV1094" s="12"/>
      <c r="EW1094" s="12"/>
      <c r="EX1094" s="12"/>
      <c r="EY1094" s="12"/>
      <c r="EZ1094" s="12"/>
      <c r="FA1094" s="12"/>
      <c r="FB1094" s="12"/>
      <c r="FC1094" s="12"/>
      <c r="FD1094" s="12"/>
      <c r="FE1094" s="12"/>
      <c r="FF1094" s="12"/>
      <c r="FG1094" s="12"/>
      <c r="FH1094" s="12"/>
      <c r="FI1094" s="12"/>
      <c r="FJ1094" s="12"/>
      <c r="FK1094" s="12"/>
      <c r="FL1094" s="12"/>
      <c r="FM1094" s="12"/>
      <c r="FN1094" s="12"/>
      <c r="FO1094" s="12"/>
      <c r="FP1094" s="12"/>
      <c r="FQ1094" s="12"/>
      <c r="FR1094" s="12"/>
      <c r="FS1094" s="12"/>
      <c r="FT1094" s="12"/>
      <c r="FU1094" s="12"/>
      <c r="FV1094" s="12"/>
      <c r="FW1094" s="12"/>
      <c r="FX1094" s="12"/>
      <c r="FY1094" s="12"/>
      <c r="FZ1094" s="12"/>
      <c r="GA1094" s="12"/>
      <c r="GB1094" s="12"/>
      <c r="GC1094" s="12"/>
      <c r="GD1094" s="12"/>
      <c r="GE1094" s="12"/>
      <c r="GF1094" s="12"/>
      <c r="GG1094" s="12"/>
      <c r="GH1094" s="12"/>
      <c r="GI1094" s="12"/>
      <c r="GJ1094" s="12"/>
      <c r="GK1094" s="12"/>
      <c r="GL1094" s="12"/>
      <c r="GM1094" s="12"/>
      <c r="GN1094" s="12"/>
      <c r="GO1094" s="12"/>
      <c r="GP1094" s="12"/>
      <c r="GQ1094" s="12"/>
      <c r="GR1094" s="12"/>
      <c r="GS1094" s="12"/>
      <c r="GT1094" s="12"/>
      <c r="GU1094" s="12"/>
      <c r="GV1094" s="12"/>
      <c r="GW1094" s="12"/>
      <c r="GX1094" s="12"/>
      <c r="GY1094" s="12"/>
      <c r="GZ1094" s="12"/>
      <c r="HA1094" s="12"/>
      <c r="HB1094" s="12"/>
      <c r="HC1094" s="12"/>
      <c r="HD1094" s="12"/>
      <c r="HE1094" s="12"/>
      <c r="HF1094" s="12"/>
      <c r="HG1094" s="12"/>
      <c r="HH1094" s="12"/>
      <c r="HI1094" s="12"/>
      <c r="HJ1094" s="12"/>
      <c r="HK1094" s="12"/>
      <c r="HL1094" s="12"/>
      <c r="HM1094" s="12"/>
      <c r="HN1094" s="12"/>
      <c r="HO1094" s="12"/>
      <c r="HP1094" s="12"/>
      <c r="HQ1094" s="12"/>
      <c r="HR1094" s="12"/>
      <c r="HS1094" s="12"/>
      <c r="HT1094" s="12"/>
      <c r="HU1094" s="12"/>
      <c r="HV1094" s="12"/>
      <c r="HW1094" s="12"/>
      <c r="HX1094" s="12"/>
      <c r="HY1094" s="12"/>
      <c r="HZ1094" s="12"/>
      <c r="IA1094" s="12"/>
      <c r="IB1094" s="12"/>
      <c r="IC1094" s="12"/>
      <c r="ID1094" s="12"/>
      <c r="IE1094" s="12"/>
      <c r="IF1094" s="12"/>
      <c r="IG1094" s="12"/>
      <c r="IH1094" s="12"/>
      <c r="II1094" s="12"/>
      <c r="IJ1094" s="12"/>
      <c r="IK1094" s="12"/>
      <c r="IL1094" s="12"/>
      <c r="IM1094" s="12"/>
      <c r="IO1094" s="12"/>
      <c r="IP1094" s="12"/>
      <c r="IQ1094" s="12"/>
      <c r="IR1094" s="12"/>
      <c r="IS1094" s="12"/>
      <c r="IT1094" s="12"/>
    </row>
    <row r="1095" s="2" customFormat="1" ht="20" customHeight="1" spans="1:12">
      <c r="A1095" s="18">
        <f t="shared" si="107"/>
        <v>1093</v>
      </c>
      <c r="B1095" s="19" t="s">
        <v>1386</v>
      </c>
      <c r="C1095" s="19" t="s">
        <v>1387</v>
      </c>
      <c r="D1095" s="20" t="s">
        <v>1690</v>
      </c>
      <c r="E1095" s="21" t="s">
        <v>1869</v>
      </c>
      <c r="F1095" s="19">
        <v>40000</v>
      </c>
      <c r="G1095" s="20" t="s">
        <v>865</v>
      </c>
      <c r="H1095" s="20" t="s">
        <v>866</v>
      </c>
      <c r="I1095" s="20" t="s">
        <v>816</v>
      </c>
      <c r="J1095" s="25">
        <v>4.35</v>
      </c>
      <c r="K1095" s="26">
        <v>439.83</v>
      </c>
      <c r="L1095" s="26">
        <v>439.83</v>
      </c>
    </row>
    <row r="1096" s="2" customFormat="1" ht="20" customHeight="1" spans="1:12">
      <c r="A1096" s="18">
        <f t="shared" si="107"/>
        <v>1094</v>
      </c>
      <c r="B1096" s="19" t="s">
        <v>1386</v>
      </c>
      <c r="C1096" s="19" t="s">
        <v>1697</v>
      </c>
      <c r="D1096" s="20" t="s">
        <v>1690</v>
      </c>
      <c r="E1096" s="21" t="s">
        <v>1249</v>
      </c>
      <c r="F1096" s="19">
        <v>50000</v>
      </c>
      <c r="G1096" s="20" t="s">
        <v>889</v>
      </c>
      <c r="H1096" s="20" t="s">
        <v>547</v>
      </c>
      <c r="I1096" s="20" t="s">
        <v>816</v>
      </c>
      <c r="J1096" s="25">
        <v>4.35</v>
      </c>
      <c r="K1096" s="26">
        <v>187.29</v>
      </c>
      <c r="L1096" s="26">
        <v>187.29</v>
      </c>
    </row>
    <row r="1097" s="2" customFormat="1" ht="20" customHeight="1" spans="1:12">
      <c r="A1097" s="18">
        <f t="shared" si="107"/>
        <v>1095</v>
      </c>
      <c r="B1097" s="19" t="s">
        <v>1386</v>
      </c>
      <c r="C1097" s="19" t="s">
        <v>1387</v>
      </c>
      <c r="D1097" s="20" t="s">
        <v>1690</v>
      </c>
      <c r="E1097" s="21" t="s">
        <v>1870</v>
      </c>
      <c r="F1097" s="19">
        <v>45000</v>
      </c>
      <c r="G1097" s="20" t="s">
        <v>1871</v>
      </c>
      <c r="H1097" s="20" t="s">
        <v>647</v>
      </c>
      <c r="I1097" s="20" t="s">
        <v>816</v>
      </c>
      <c r="J1097" s="25">
        <v>4.35</v>
      </c>
      <c r="K1097" s="26">
        <v>494.81</v>
      </c>
      <c r="L1097" s="26">
        <v>494.81</v>
      </c>
    </row>
    <row r="1098" s="2" customFormat="1" ht="20" customHeight="1" spans="1:12">
      <c r="A1098" s="18">
        <f t="shared" si="107"/>
        <v>1096</v>
      </c>
      <c r="B1098" s="19" t="s">
        <v>1386</v>
      </c>
      <c r="C1098" s="19" t="s">
        <v>1387</v>
      </c>
      <c r="D1098" s="20" t="s">
        <v>1690</v>
      </c>
      <c r="E1098" s="21" t="s">
        <v>1872</v>
      </c>
      <c r="F1098" s="19">
        <v>45000</v>
      </c>
      <c r="G1098" s="20" t="s">
        <v>1873</v>
      </c>
      <c r="H1098" s="20" t="s">
        <v>1190</v>
      </c>
      <c r="I1098" s="20" t="s">
        <v>816</v>
      </c>
      <c r="J1098" s="25">
        <v>3.63</v>
      </c>
      <c r="K1098" s="26">
        <v>92.44</v>
      </c>
      <c r="L1098" s="26">
        <v>92.44</v>
      </c>
    </row>
    <row r="1099" s="2" customFormat="1" ht="20" customHeight="1" spans="1:12">
      <c r="A1099" s="18">
        <f t="shared" si="107"/>
        <v>1097</v>
      </c>
      <c r="B1099" s="19" t="s">
        <v>1386</v>
      </c>
      <c r="C1099" s="19" t="s">
        <v>1387</v>
      </c>
      <c r="D1099" s="20" t="s">
        <v>1690</v>
      </c>
      <c r="E1099" s="21" t="s">
        <v>1874</v>
      </c>
      <c r="F1099" s="19">
        <v>45000</v>
      </c>
      <c r="G1099" s="20" t="s">
        <v>466</v>
      </c>
      <c r="H1099" s="20" t="s">
        <v>467</v>
      </c>
      <c r="I1099" s="20" t="s">
        <v>816</v>
      </c>
      <c r="J1099" s="25">
        <v>4.35</v>
      </c>
      <c r="K1099" s="26">
        <v>494.81</v>
      </c>
      <c r="L1099" s="26">
        <v>494.81</v>
      </c>
    </row>
    <row r="1100" s="2" customFormat="1" ht="20" customHeight="1" spans="1:12">
      <c r="A1100" s="18">
        <f t="shared" si="107"/>
        <v>1098</v>
      </c>
      <c r="B1100" s="19" t="s">
        <v>1386</v>
      </c>
      <c r="C1100" s="19" t="s">
        <v>1387</v>
      </c>
      <c r="D1100" s="20" t="s">
        <v>1690</v>
      </c>
      <c r="E1100" s="21" t="s">
        <v>1875</v>
      </c>
      <c r="F1100" s="19">
        <v>50000</v>
      </c>
      <c r="G1100" s="20" t="s">
        <v>1830</v>
      </c>
      <c r="H1100" s="20" t="s">
        <v>975</v>
      </c>
      <c r="I1100" s="20" t="s">
        <v>816</v>
      </c>
      <c r="J1100" s="25">
        <v>4.35</v>
      </c>
      <c r="K1100" s="26">
        <v>531.06</v>
      </c>
      <c r="L1100" s="26">
        <v>531.06</v>
      </c>
    </row>
    <row r="1101" s="2" customFormat="1" ht="20" customHeight="1" spans="1:12">
      <c r="A1101" s="18">
        <f t="shared" si="107"/>
        <v>1099</v>
      </c>
      <c r="B1101" s="19" t="s">
        <v>1386</v>
      </c>
      <c r="C1101" s="19" t="s">
        <v>1728</v>
      </c>
      <c r="D1101" s="20" t="s">
        <v>1690</v>
      </c>
      <c r="E1101" s="21" t="s">
        <v>1876</v>
      </c>
      <c r="F1101" s="19">
        <v>40000</v>
      </c>
      <c r="G1101" s="20" t="s">
        <v>784</v>
      </c>
      <c r="H1101" s="20" t="s">
        <v>785</v>
      </c>
      <c r="I1101" s="20" t="s">
        <v>816</v>
      </c>
      <c r="J1101" s="25">
        <v>4.35</v>
      </c>
      <c r="K1101" s="26">
        <v>439.83</v>
      </c>
      <c r="L1101" s="26">
        <v>439.83</v>
      </c>
    </row>
    <row r="1102" s="2" customFormat="1" ht="20" customHeight="1" spans="1:12">
      <c r="A1102" s="18">
        <f t="shared" si="107"/>
        <v>1100</v>
      </c>
      <c r="B1102" s="19" t="s">
        <v>1386</v>
      </c>
      <c r="C1102" s="19" t="s">
        <v>1746</v>
      </c>
      <c r="D1102" s="20" t="s">
        <v>1690</v>
      </c>
      <c r="E1102" s="21" t="s">
        <v>1877</v>
      </c>
      <c r="F1102" s="19">
        <v>35000</v>
      </c>
      <c r="G1102" s="20" t="s">
        <v>857</v>
      </c>
      <c r="H1102" s="20" t="s">
        <v>858</v>
      </c>
      <c r="I1102" s="20" t="s">
        <v>1878</v>
      </c>
      <c r="J1102" s="25">
        <v>4.35</v>
      </c>
      <c r="K1102" s="26">
        <v>384.85</v>
      </c>
      <c r="L1102" s="26">
        <v>384.85</v>
      </c>
    </row>
    <row r="1103" s="2" customFormat="1" ht="20" customHeight="1" spans="1:12">
      <c r="A1103" s="18">
        <f t="shared" si="107"/>
        <v>1101</v>
      </c>
      <c r="B1103" s="19" t="s">
        <v>13</v>
      </c>
      <c r="C1103" s="19" t="s">
        <v>1879</v>
      </c>
      <c r="D1103" s="20" t="s">
        <v>1880</v>
      </c>
      <c r="E1103" s="21" t="s">
        <v>1881</v>
      </c>
      <c r="F1103" s="19">
        <v>48700</v>
      </c>
      <c r="G1103" s="20" t="s">
        <v>807</v>
      </c>
      <c r="H1103" s="20" t="s">
        <v>143</v>
      </c>
      <c r="I1103" s="20" t="s">
        <v>71</v>
      </c>
      <c r="J1103" s="25">
        <v>4.35</v>
      </c>
      <c r="K1103" s="26">
        <v>588.2</v>
      </c>
      <c r="L1103" s="26">
        <v>588.2</v>
      </c>
    </row>
    <row r="1104" s="2" customFormat="1" ht="20" customHeight="1" spans="1:12">
      <c r="A1104" s="18">
        <f t="shared" ref="A1104:A1113" si="108">ROW()-2</f>
        <v>1102</v>
      </c>
      <c r="B1104" s="19" t="s">
        <v>13</v>
      </c>
      <c r="C1104" s="19" t="s">
        <v>1882</v>
      </c>
      <c r="D1104" s="20" t="s">
        <v>1880</v>
      </c>
      <c r="E1104" s="21" t="s">
        <v>1883</v>
      </c>
      <c r="F1104" s="19">
        <v>50000</v>
      </c>
      <c r="G1104" s="20" t="s">
        <v>871</v>
      </c>
      <c r="H1104" s="20" t="s">
        <v>872</v>
      </c>
      <c r="I1104" s="20" t="s">
        <v>1884</v>
      </c>
      <c r="J1104" s="25">
        <v>4.35</v>
      </c>
      <c r="K1104" s="26">
        <v>549.79</v>
      </c>
      <c r="L1104" s="26">
        <v>549.79</v>
      </c>
    </row>
    <row r="1105" s="2" customFormat="1" ht="20" customHeight="1" spans="1:12">
      <c r="A1105" s="18">
        <f t="shared" si="108"/>
        <v>1103</v>
      </c>
      <c r="B1105" s="19" t="s">
        <v>13</v>
      </c>
      <c r="C1105" s="19" t="s">
        <v>1885</v>
      </c>
      <c r="D1105" s="20" t="s">
        <v>1880</v>
      </c>
      <c r="E1105" s="21" t="s">
        <v>1886</v>
      </c>
      <c r="F1105" s="19">
        <v>40000</v>
      </c>
      <c r="G1105" s="20" t="s">
        <v>1392</v>
      </c>
      <c r="H1105" s="20" t="s">
        <v>1393</v>
      </c>
      <c r="I1105" s="20" t="s">
        <v>816</v>
      </c>
      <c r="J1105" s="25">
        <v>4.35</v>
      </c>
      <c r="K1105" s="26">
        <v>439.83</v>
      </c>
      <c r="L1105" s="26">
        <v>439.83</v>
      </c>
    </row>
    <row r="1106" s="2" customFormat="1" ht="20" customHeight="1" spans="1:12">
      <c r="A1106" s="18">
        <f t="shared" si="108"/>
        <v>1104</v>
      </c>
      <c r="B1106" s="19" t="s">
        <v>13</v>
      </c>
      <c r="C1106" s="19" t="s">
        <v>1885</v>
      </c>
      <c r="D1106" s="20" t="s">
        <v>1880</v>
      </c>
      <c r="E1106" s="21" t="s">
        <v>1887</v>
      </c>
      <c r="F1106" s="19">
        <v>50000</v>
      </c>
      <c r="G1106" s="20" t="s">
        <v>1467</v>
      </c>
      <c r="H1106" s="20" t="s">
        <v>1363</v>
      </c>
      <c r="I1106" s="20" t="s">
        <v>1114</v>
      </c>
      <c r="J1106" s="25">
        <v>4.35</v>
      </c>
      <c r="K1106" s="26">
        <v>410.83</v>
      </c>
      <c r="L1106" s="26">
        <v>410.83</v>
      </c>
    </row>
    <row r="1107" s="2" customFormat="1" ht="20" customHeight="1" spans="1:12">
      <c r="A1107" s="18">
        <f t="shared" si="108"/>
        <v>1105</v>
      </c>
      <c r="B1107" s="19" t="s">
        <v>13</v>
      </c>
      <c r="C1107" s="19" t="s">
        <v>1885</v>
      </c>
      <c r="D1107" s="20" t="s">
        <v>1880</v>
      </c>
      <c r="E1107" s="21" t="s">
        <v>1888</v>
      </c>
      <c r="F1107" s="19">
        <v>48600</v>
      </c>
      <c r="G1107" s="20" t="s">
        <v>691</v>
      </c>
      <c r="H1107" s="20" t="s">
        <v>959</v>
      </c>
      <c r="I1107" s="20" t="s">
        <v>71</v>
      </c>
      <c r="J1107" s="25">
        <v>4.35</v>
      </c>
      <c r="K1107" s="26">
        <v>575</v>
      </c>
      <c r="L1107" s="26">
        <v>575</v>
      </c>
    </row>
    <row r="1108" s="2" customFormat="1" ht="20" customHeight="1" spans="1:12">
      <c r="A1108" s="18">
        <f t="shared" si="108"/>
        <v>1106</v>
      </c>
      <c r="B1108" s="19" t="s">
        <v>13</v>
      </c>
      <c r="C1108" s="19" t="s">
        <v>1885</v>
      </c>
      <c r="D1108" s="20" t="s">
        <v>1880</v>
      </c>
      <c r="E1108" s="21" t="s">
        <v>1889</v>
      </c>
      <c r="F1108" s="19">
        <v>48700</v>
      </c>
      <c r="G1108" s="20" t="s">
        <v>1890</v>
      </c>
      <c r="H1108" s="20" t="s">
        <v>453</v>
      </c>
      <c r="I1108" s="20" t="s">
        <v>71</v>
      </c>
      <c r="J1108" s="25">
        <v>4.35</v>
      </c>
      <c r="K1108" s="26">
        <v>576.08</v>
      </c>
      <c r="L1108" s="26">
        <v>576.08</v>
      </c>
    </row>
    <row r="1109" s="2" customFormat="1" ht="20" customHeight="1" spans="1:12">
      <c r="A1109" s="18">
        <f t="shared" si="108"/>
        <v>1107</v>
      </c>
      <c r="B1109" s="19" t="s">
        <v>13</v>
      </c>
      <c r="C1109" s="19" t="s">
        <v>1885</v>
      </c>
      <c r="D1109" s="20" t="s">
        <v>1880</v>
      </c>
      <c r="E1109" s="21" t="s">
        <v>1891</v>
      </c>
      <c r="F1109" s="19">
        <v>48700</v>
      </c>
      <c r="G1109" s="20" t="s">
        <v>1890</v>
      </c>
      <c r="H1109" s="20" t="s">
        <v>453</v>
      </c>
      <c r="I1109" s="20" t="s">
        <v>71</v>
      </c>
      <c r="J1109" s="25">
        <v>4.35</v>
      </c>
      <c r="K1109" s="26">
        <v>574.98</v>
      </c>
      <c r="L1109" s="26">
        <v>574.98</v>
      </c>
    </row>
    <row r="1110" s="2" customFormat="1" ht="20" customHeight="1" spans="1:12">
      <c r="A1110" s="18">
        <f t="shared" si="108"/>
        <v>1108</v>
      </c>
      <c r="B1110" s="19" t="s">
        <v>13</v>
      </c>
      <c r="C1110" s="19" t="s">
        <v>1885</v>
      </c>
      <c r="D1110" s="20" t="s">
        <v>1880</v>
      </c>
      <c r="E1110" s="21" t="s">
        <v>1892</v>
      </c>
      <c r="F1110" s="19">
        <v>48700</v>
      </c>
      <c r="G1110" s="20" t="s">
        <v>691</v>
      </c>
      <c r="H1110" s="20" t="s">
        <v>959</v>
      </c>
      <c r="I1110" s="20" t="s">
        <v>71</v>
      </c>
      <c r="J1110" s="25">
        <v>4.35</v>
      </c>
      <c r="K1110" s="26">
        <v>575.41</v>
      </c>
      <c r="L1110" s="26">
        <v>575.41</v>
      </c>
    </row>
    <row r="1111" s="2" customFormat="1" ht="20" customHeight="1" spans="1:247">
      <c r="A1111" s="18">
        <f t="shared" si="108"/>
        <v>1109</v>
      </c>
      <c r="B1111" s="19" t="s">
        <v>13</v>
      </c>
      <c r="C1111" s="19" t="s">
        <v>1885</v>
      </c>
      <c r="D1111" s="20" t="s">
        <v>1880</v>
      </c>
      <c r="E1111" s="21" t="s">
        <v>1893</v>
      </c>
      <c r="F1111" s="19">
        <v>50000</v>
      </c>
      <c r="G1111" s="20" t="s">
        <v>44</v>
      </c>
      <c r="H1111" s="20" t="s">
        <v>530</v>
      </c>
      <c r="I1111" s="20" t="s">
        <v>816</v>
      </c>
      <c r="J1111" s="25">
        <v>4.75</v>
      </c>
      <c r="K1111" s="26">
        <v>600.3</v>
      </c>
      <c r="L1111" s="26">
        <v>600.3</v>
      </c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/>
      <c r="AP1111" s="12"/>
      <c r="AQ1111" s="12"/>
      <c r="AR1111" s="12"/>
      <c r="AS1111" s="12"/>
      <c r="AT1111" s="12"/>
      <c r="AU1111" s="12"/>
      <c r="AV1111" s="12"/>
      <c r="AW1111" s="12"/>
      <c r="AX1111" s="12"/>
      <c r="AY1111" s="12"/>
      <c r="AZ1111" s="12"/>
      <c r="BA1111" s="12"/>
      <c r="BB1111" s="12"/>
      <c r="BC1111" s="12"/>
      <c r="BD1111" s="12"/>
      <c r="BE1111" s="12"/>
      <c r="BF1111" s="12"/>
      <c r="BG1111" s="12"/>
      <c r="BH1111" s="12"/>
      <c r="BI1111" s="12"/>
      <c r="BJ1111" s="12"/>
      <c r="BK1111" s="12"/>
      <c r="BL1111" s="12"/>
      <c r="BM1111" s="12"/>
      <c r="BN1111" s="12"/>
      <c r="BO1111" s="12"/>
      <c r="BP1111" s="12"/>
      <c r="BQ1111" s="12"/>
      <c r="BR1111" s="12"/>
      <c r="BS1111" s="12"/>
      <c r="BT1111" s="12"/>
      <c r="BU1111" s="12"/>
      <c r="BV1111" s="12"/>
      <c r="BW1111" s="12"/>
      <c r="BX1111" s="12"/>
      <c r="BY1111" s="12"/>
      <c r="BZ1111" s="12"/>
      <c r="CA1111" s="12"/>
      <c r="CB1111" s="12"/>
      <c r="CC1111" s="12"/>
      <c r="CD1111" s="12"/>
      <c r="CE1111" s="12"/>
      <c r="CF1111" s="12"/>
      <c r="CG1111" s="12"/>
      <c r="CH1111" s="12"/>
      <c r="CI1111" s="12"/>
      <c r="CJ1111" s="12"/>
      <c r="CK1111" s="12"/>
      <c r="CL1111" s="12"/>
      <c r="CM1111" s="12"/>
      <c r="CN1111" s="12"/>
      <c r="CO1111" s="12"/>
      <c r="CP1111" s="12"/>
      <c r="CQ1111" s="12"/>
      <c r="CR1111" s="12"/>
      <c r="CS1111" s="12"/>
      <c r="CT1111" s="12"/>
      <c r="CU1111" s="12"/>
      <c r="CV1111" s="12"/>
      <c r="CW1111" s="12"/>
      <c r="CX1111" s="12"/>
      <c r="CY1111" s="12"/>
      <c r="CZ1111" s="12"/>
      <c r="DA1111" s="12"/>
      <c r="DB1111" s="12"/>
      <c r="DC1111" s="12"/>
      <c r="DD1111" s="12"/>
      <c r="DE1111" s="12"/>
      <c r="DF1111" s="12"/>
      <c r="DG1111" s="12"/>
      <c r="DH1111" s="12"/>
      <c r="DI1111" s="12"/>
      <c r="DJ1111" s="12"/>
      <c r="DK1111" s="12"/>
      <c r="DL1111" s="12"/>
      <c r="DM1111" s="12"/>
      <c r="DN1111" s="12"/>
      <c r="DO1111" s="12"/>
      <c r="DP1111" s="12"/>
      <c r="DQ1111" s="12"/>
      <c r="DR1111" s="12"/>
      <c r="DS1111" s="12"/>
      <c r="DT1111" s="12"/>
      <c r="DU1111" s="12"/>
      <c r="DV1111" s="12"/>
      <c r="DW1111" s="12"/>
      <c r="DX1111" s="12"/>
      <c r="DY1111" s="12"/>
      <c r="DZ1111" s="12"/>
      <c r="EA1111" s="12"/>
      <c r="EB1111" s="12"/>
      <c r="EC1111" s="12"/>
      <c r="ED1111" s="12"/>
      <c r="EE1111" s="12"/>
      <c r="EF1111" s="12"/>
      <c r="EG1111" s="12"/>
      <c r="EH1111" s="12"/>
      <c r="EI1111" s="12"/>
      <c r="EJ1111" s="12"/>
      <c r="EK1111" s="12"/>
      <c r="EL1111" s="12"/>
      <c r="EM1111" s="12"/>
      <c r="EN1111" s="12"/>
      <c r="EO1111" s="12"/>
      <c r="EP1111" s="12"/>
      <c r="EQ1111" s="12"/>
      <c r="ER1111" s="12"/>
      <c r="ES1111" s="12"/>
      <c r="ET1111" s="12"/>
      <c r="EU1111" s="12"/>
      <c r="EV1111" s="12"/>
      <c r="EW1111" s="12"/>
      <c r="EX1111" s="12"/>
      <c r="EY1111" s="12"/>
      <c r="EZ1111" s="12"/>
      <c r="FA1111" s="12"/>
      <c r="FB1111" s="12"/>
      <c r="FC1111" s="12"/>
      <c r="FD1111" s="12"/>
      <c r="FE1111" s="12"/>
      <c r="FF1111" s="12"/>
      <c r="FG1111" s="12"/>
      <c r="FH1111" s="12"/>
      <c r="FI1111" s="12"/>
      <c r="FJ1111" s="12"/>
      <c r="FK1111" s="12"/>
      <c r="FL1111" s="12"/>
      <c r="FM1111" s="12"/>
      <c r="FN1111" s="12"/>
      <c r="FO1111" s="12"/>
      <c r="FP1111" s="12"/>
      <c r="FQ1111" s="12"/>
      <c r="FR1111" s="12"/>
      <c r="FS1111" s="12"/>
      <c r="FT1111" s="12"/>
      <c r="FU1111" s="12"/>
      <c r="FV1111" s="12"/>
      <c r="FW1111" s="12"/>
      <c r="FX1111" s="12"/>
      <c r="FY1111" s="12"/>
      <c r="FZ1111" s="12"/>
      <c r="GA1111" s="12"/>
      <c r="GB1111" s="12"/>
      <c r="GC1111" s="12"/>
      <c r="GD1111" s="12"/>
      <c r="GE1111" s="12"/>
      <c r="GF1111" s="12"/>
      <c r="GG1111" s="12"/>
      <c r="GH1111" s="12"/>
      <c r="GI1111" s="12"/>
      <c r="GJ1111" s="12"/>
      <c r="GK1111" s="12"/>
      <c r="GL1111" s="12"/>
      <c r="GM1111" s="12"/>
      <c r="GN1111" s="12"/>
      <c r="GO1111" s="12"/>
      <c r="GP1111" s="12"/>
      <c r="GQ1111" s="12"/>
      <c r="GR1111" s="12"/>
      <c r="GS1111" s="12"/>
      <c r="GT1111" s="12"/>
      <c r="GU1111" s="12"/>
      <c r="GV1111" s="12"/>
      <c r="GW1111" s="12"/>
      <c r="GX1111" s="12"/>
      <c r="GY1111" s="12"/>
      <c r="GZ1111" s="12"/>
      <c r="HA1111" s="12"/>
      <c r="HB1111" s="12"/>
      <c r="HC1111" s="12"/>
      <c r="HD1111" s="12"/>
      <c r="HE1111" s="12"/>
      <c r="HF1111" s="12"/>
      <c r="HG1111" s="12"/>
      <c r="HH1111" s="12"/>
      <c r="HI1111" s="12"/>
      <c r="HJ1111" s="12"/>
      <c r="HK1111" s="12"/>
      <c r="HL1111" s="12"/>
      <c r="HM1111" s="12"/>
      <c r="HN1111" s="12"/>
      <c r="HO1111" s="12"/>
      <c r="HP1111" s="12"/>
      <c r="HQ1111" s="12"/>
      <c r="HR1111" s="12"/>
      <c r="HS1111" s="12"/>
      <c r="HT1111" s="12"/>
      <c r="HU1111" s="12"/>
      <c r="HV1111" s="12"/>
      <c r="HW1111" s="12"/>
      <c r="HX1111" s="12"/>
      <c r="HY1111" s="12"/>
      <c r="HZ1111" s="12"/>
      <c r="IA1111" s="12"/>
      <c r="IB1111" s="12"/>
      <c r="IC1111" s="12"/>
      <c r="ID1111" s="12"/>
      <c r="IE1111" s="12"/>
      <c r="IF1111" s="12"/>
      <c r="IG1111" s="12"/>
      <c r="IH1111" s="12"/>
      <c r="II1111" s="12"/>
      <c r="IJ1111" s="12"/>
      <c r="IK1111" s="12"/>
      <c r="IL1111" s="12"/>
      <c r="IM1111" s="12"/>
    </row>
    <row r="1112" s="2" customFormat="1" ht="20" customHeight="1" spans="1:12">
      <c r="A1112" s="18">
        <f t="shared" si="108"/>
        <v>1110</v>
      </c>
      <c r="B1112" s="19" t="s">
        <v>13</v>
      </c>
      <c r="C1112" s="19" t="s">
        <v>1885</v>
      </c>
      <c r="D1112" s="20" t="s">
        <v>1880</v>
      </c>
      <c r="E1112" s="21" t="s">
        <v>1894</v>
      </c>
      <c r="F1112" s="19">
        <v>50000</v>
      </c>
      <c r="G1112" s="20" t="s">
        <v>328</v>
      </c>
      <c r="H1112" s="20" t="s">
        <v>329</v>
      </c>
      <c r="I1112" s="20" t="s">
        <v>816</v>
      </c>
      <c r="J1112" s="25">
        <v>4.75</v>
      </c>
      <c r="K1112" s="26">
        <v>600.3</v>
      </c>
      <c r="L1112" s="26">
        <v>600.3</v>
      </c>
    </row>
    <row r="1113" s="2" customFormat="1" ht="20" customHeight="1" spans="1:12">
      <c r="A1113" s="18">
        <f t="shared" si="108"/>
        <v>1111</v>
      </c>
      <c r="B1113" s="19" t="s">
        <v>13</v>
      </c>
      <c r="C1113" s="19" t="s">
        <v>1885</v>
      </c>
      <c r="D1113" s="20" t="s">
        <v>1880</v>
      </c>
      <c r="E1113" s="21" t="s">
        <v>1895</v>
      </c>
      <c r="F1113" s="19">
        <v>50000</v>
      </c>
      <c r="G1113" s="20" t="s">
        <v>328</v>
      </c>
      <c r="H1113" s="20" t="s">
        <v>329</v>
      </c>
      <c r="I1113" s="20" t="s">
        <v>1896</v>
      </c>
      <c r="J1113" s="25">
        <v>4.75</v>
      </c>
      <c r="K1113" s="26">
        <v>600.3</v>
      </c>
      <c r="L1113" s="26">
        <v>600.3</v>
      </c>
    </row>
    <row r="1114" s="2" customFormat="1" ht="20" customHeight="1" spans="1:12">
      <c r="A1114" s="18">
        <f t="shared" ref="A1114:A1123" si="109">ROW()-2</f>
        <v>1112</v>
      </c>
      <c r="B1114" s="19" t="s">
        <v>13</v>
      </c>
      <c r="C1114" s="19" t="s">
        <v>1610</v>
      </c>
      <c r="D1114" s="20" t="s">
        <v>1880</v>
      </c>
      <c r="E1114" s="20" t="s">
        <v>1897</v>
      </c>
      <c r="F1114" s="19">
        <v>50000</v>
      </c>
      <c r="G1114" s="20" t="s">
        <v>556</v>
      </c>
      <c r="H1114" s="20" t="s">
        <v>581</v>
      </c>
      <c r="I1114" s="27" t="s">
        <v>1677</v>
      </c>
      <c r="J1114" s="25">
        <v>4.75</v>
      </c>
      <c r="K1114" s="26">
        <v>600.3</v>
      </c>
      <c r="L1114" s="28">
        <v>600.3</v>
      </c>
    </row>
    <row r="1115" s="2" customFormat="1" ht="20" customHeight="1" spans="1:247">
      <c r="A1115" s="18">
        <f t="shared" si="109"/>
        <v>1113</v>
      </c>
      <c r="B1115" s="19" t="s">
        <v>13</v>
      </c>
      <c r="C1115" s="19" t="s">
        <v>1610</v>
      </c>
      <c r="D1115" s="20" t="s">
        <v>1880</v>
      </c>
      <c r="E1115" s="21" t="s">
        <v>1898</v>
      </c>
      <c r="F1115" s="19">
        <v>50000</v>
      </c>
      <c r="G1115" s="20" t="s">
        <v>31</v>
      </c>
      <c r="H1115" s="20" t="s">
        <v>32</v>
      </c>
      <c r="I1115" s="20" t="s">
        <v>1899</v>
      </c>
      <c r="J1115" s="25">
        <v>4.75</v>
      </c>
      <c r="K1115" s="26">
        <v>600.3</v>
      </c>
      <c r="L1115" s="26">
        <v>600.3</v>
      </c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  <c r="AN1115" s="12"/>
      <c r="AO1115" s="12"/>
      <c r="AP1115" s="12"/>
      <c r="AQ1115" s="12"/>
      <c r="AR1115" s="12"/>
      <c r="AS1115" s="12"/>
      <c r="AT1115" s="12"/>
      <c r="AU1115" s="12"/>
      <c r="AV1115" s="12"/>
      <c r="AW1115" s="12"/>
      <c r="AX1115" s="12"/>
      <c r="AY1115" s="12"/>
      <c r="AZ1115" s="12"/>
      <c r="BA1115" s="12"/>
      <c r="BB1115" s="12"/>
      <c r="BC1115" s="12"/>
      <c r="BD1115" s="12"/>
      <c r="BE1115" s="12"/>
      <c r="BF1115" s="12"/>
      <c r="BG1115" s="12"/>
      <c r="BH1115" s="12"/>
      <c r="BI1115" s="12"/>
      <c r="BJ1115" s="12"/>
      <c r="BK1115" s="12"/>
      <c r="BL1115" s="12"/>
      <c r="BM1115" s="12"/>
      <c r="BN1115" s="12"/>
      <c r="BO1115" s="12"/>
      <c r="BP1115" s="12"/>
      <c r="BQ1115" s="12"/>
      <c r="BR1115" s="12"/>
      <c r="BS1115" s="12"/>
      <c r="BT1115" s="12"/>
      <c r="BU1115" s="12"/>
      <c r="BV1115" s="12"/>
      <c r="BW1115" s="12"/>
      <c r="BX1115" s="12"/>
      <c r="BY1115" s="12"/>
      <c r="BZ1115" s="12"/>
      <c r="CA1115" s="12"/>
      <c r="CB1115" s="12"/>
      <c r="CC1115" s="12"/>
      <c r="CD1115" s="12"/>
      <c r="CE1115" s="12"/>
      <c r="CF1115" s="12"/>
      <c r="CG1115" s="12"/>
      <c r="CH1115" s="12"/>
      <c r="CI1115" s="12"/>
      <c r="CJ1115" s="12"/>
      <c r="CK1115" s="12"/>
      <c r="CL1115" s="12"/>
      <c r="CM1115" s="12"/>
      <c r="CN1115" s="12"/>
      <c r="CO1115" s="12"/>
      <c r="CP1115" s="12"/>
      <c r="CQ1115" s="12"/>
      <c r="CR1115" s="12"/>
      <c r="CS1115" s="12"/>
      <c r="CT1115" s="12"/>
      <c r="CU1115" s="12"/>
      <c r="CV1115" s="12"/>
      <c r="CW1115" s="12"/>
      <c r="CX1115" s="12"/>
      <c r="CY1115" s="12"/>
      <c r="CZ1115" s="12"/>
      <c r="DA1115" s="12"/>
      <c r="DB1115" s="12"/>
      <c r="DC1115" s="12"/>
      <c r="DD1115" s="12"/>
      <c r="DE1115" s="12"/>
      <c r="DF1115" s="12"/>
      <c r="DG1115" s="12"/>
      <c r="DH1115" s="12"/>
      <c r="DI1115" s="12"/>
      <c r="DJ1115" s="12"/>
      <c r="DK1115" s="12"/>
      <c r="DL1115" s="12"/>
      <c r="DM1115" s="12"/>
      <c r="DN1115" s="12"/>
      <c r="DO1115" s="12"/>
      <c r="DP1115" s="12"/>
      <c r="DQ1115" s="12"/>
      <c r="DR1115" s="12"/>
      <c r="DS1115" s="12"/>
      <c r="DT1115" s="12"/>
      <c r="DU1115" s="12"/>
      <c r="DV1115" s="12"/>
      <c r="DW1115" s="12"/>
      <c r="DX1115" s="12"/>
      <c r="DY1115" s="12"/>
      <c r="DZ1115" s="12"/>
      <c r="EA1115" s="12"/>
      <c r="EB1115" s="12"/>
      <c r="EC1115" s="12"/>
      <c r="ED1115" s="12"/>
      <c r="EE1115" s="12"/>
      <c r="EF1115" s="12"/>
      <c r="EG1115" s="12"/>
      <c r="EH1115" s="12"/>
      <c r="EI1115" s="12"/>
      <c r="EJ1115" s="12"/>
      <c r="EK1115" s="12"/>
      <c r="EL1115" s="12"/>
      <c r="EM1115" s="12"/>
      <c r="EN1115" s="12"/>
      <c r="EO1115" s="12"/>
      <c r="EP1115" s="12"/>
      <c r="EQ1115" s="12"/>
      <c r="ER1115" s="12"/>
      <c r="ES1115" s="12"/>
      <c r="ET1115" s="12"/>
      <c r="EU1115" s="12"/>
      <c r="EV1115" s="12"/>
      <c r="EW1115" s="12"/>
      <c r="EX1115" s="12"/>
      <c r="EY1115" s="12"/>
      <c r="EZ1115" s="12"/>
      <c r="FA1115" s="12"/>
      <c r="FB1115" s="12"/>
      <c r="FC1115" s="12"/>
      <c r="FD1115" s="12"/>
      <c r="FE1115" s="12"/>
      <c r="FF1115" s="12"/>
      <c r="FG1115" s="12"/>
      <c r="FH1115" s="12"/>
      <c r="FI1115" s="12"/>
      <c r="FJ1115" s="12"/>
      <c r="FK1115" s="12"/>
      <c r="FL1115" s="12"/>
      <c r="FM1115" s="12"/>
      <c r="FN1115" s="12"/>
      <c r="FO1115" s="12"/>
      <c r="FP1115" s="12"/>
      <c r="FQ1115" s="12"/>
      <c r="FR1115" s="12"/>
      <c r="FS1115" s="12"/>
      <c r="FT1115" s="12"/>
      <c r="FU1115" s="12"/>
      <c r="FV1115" s="12"/>
      <c r="FW1115" s="12"/>
      <c r="FX1115" s="12"/>
      <c r="FY1115" s="12"/>
      <c r="FZ1115" s="12"/>
      <c r="GA1115" s="12"/>
      <c r="GB1115" s="12"/>
      <c r="GC1115" s="12"/>
      <c r="GD1115" s="12"/>
      <c r="GE1115" s="12"/>
      <c r="GF1115" s="12"/>
      <c r="GG1115" s="12"/>
      <c r="GH1115" s="12"/>
      <c r="GI1115" s="12"/>
      <c r="GJ1115" s="12"/>
      <c r="GK1115" s="12"/>
      <c r="GL1115" s="12"/>
      <c r="GM1115" s="12"/>
      <c r="GN1115" s="12"/>
      <c r="GO1115" s="12"/>
      <c r="GP1115" s="12"/>
      <c r="GQ1115" s="12"/>
      <c r="GR1115" s="12"/>
      <c r="GS1115" s="12"/>
      <c r="GT1115" s="12"/>
      <c r="GU1115" s="12"/>
      <c r="GV1115" s="12"/>
      <c r="GW1115" s="12"/>
      <c r="GX1115" s="12"/>
      <c r="GY1115" s="12"/>
      <c r="GZ1115" s="12"/>
      <c r="HA1115" s="12"/>
      <c r="HB1115" s="12"/>
      <c r="HC1115" s="12"/>
      <c r="HD1115" s="12"/>
      <c r="HE1115" s="12"/>
      <c r="HF1115" s="12"/>
      <c r="HG1115" s="12"/>
      <c r="HH1115" s="12"/>
      <c r="HI1115" s="12"/>
      <c r="HJ1115" s="12"/>
      <c r="HK1115" s="12"/>
      <c r="HL1115" s="12"/>
      <c r="HM1115" s="12"/>
      <c r="HN1115" s="12"/>
      <c r="HO1115" s="12"/>
      <c r="HP1115" s="12"/>
      <c r="HQ1115" s="12"/>
      <c r="HR1115" s="12"/>
      <c r="HS1115" s="12"/>
      <c r="HT1115" s="12"/>
      <c r="HU1115" s="12"/>
      <c r="HV1115" s="12"/>
      <c r="HW1115" s="12"/>
      <c r="HX1115" s="12"/>
      <c r="HY1115" s="12"/>
      <c r="HZ1115" s="12"/>
      <c r="IA1115" s="12"/>
      <c r="IB1115" s="12"/>
      <c r="IC1115" s="12"/>
      <c r="ID1115" s="12"/>
      <c r="IE1115" s="12"/>
      <c r="IF1115" s="12"/>
      <c r="IG1115" s="12"/>
      <c r="IH1115" s="12"/>
      <c r="II1115" s="12"/>
      <c r="IJ1115" s="12"/>
      <c r="IK1115" s="12"/>
      <c r="IL1115" s="12"/>
      <c r="IM1115" s="12"/>
    </row>
    <row r="1116" s="2" customFormat="1" ht="20" customHeight="1" spans="1:12">
      <c r="A1116" s="18">
        <f t="shared" si="109"/>
        <v>1114</v>
      </c>
      <c r="B1116" s="19" t="s">
        <v>13</v>
      </c>
      <c r="C1116" s="19" t="s">
        <v>1610</v>
      </c>
      <c r="D1116" s="20" t="s">
        <v>1880</v>
      </c>
      <c r="E1116" s="29" t="s">
        <v>1900</v>
      </c>
      <c r="F1116" s="19">
        <v>48700</v>
      </c>
      <c r="G1116" s="20" t="s">
        <v>1484</v>
      </c>
      <c r="H1116" s="20" t="s">
        <v>152</v>
      </c>
      <c r="I1116" s="20" t="s">
        <v>71</v>
      </c>
      <c r="J1116" s="25">
        <v>4.35</v>
      </c>
      <c r="K1116" s="26">
        <v>547.28</v>
      </c>
      <c r="L1116" s="26">
        <v>547.28</v>
      </c>
    </row>
    <row r="1117" s="2" customFormat="1" ht="20" customHeight="1" spans="1:12">
      <c r="A1117" s="18">
        <f t="shared" si="109"/>
        <v>1115</v>
      </c>
      <c r="B1117" s="19" t="s">
        <v>13</v>
      </c>
      <c r="C1117" s="19" t="s">
        <v>1882</v>
      </c>
      <c r="D1117" s="20" t="s">
        <v>1880</v>
      </c>
      <c r="E1117" s="21" t="s">
        <v>1901</v>
      </c>
      <c r="F1117" s="19">
        <v>50000</v>
      </c>
      <c r="G1117" s="20" t="s">
        <v>1622</v>
      </c>
      <c r="H1117" s="20" t="s">
        <v>1623</v>
      </c>
      <c r="I1117" s="20" t="s">
        <v>1884</v>
      </c>
      <c r="J1117" s="25">
        <v>4.35</v>
      </c>
      <c r="K1117" s="26">
        <v>549.79</v>
      </c>
      <c r="L1117" s="26">
        <v>549.79</v>
      </c>
    </row>
    <row r="1118" s="2" customFormat="1" ht="20" customHeight="1" spans="1:12">
      <c r="A1118" s="18">
        <f t="shared" si="109"/>
        <v>1116</v>
      </c>
      <c r="B1118" s="19" t="s">
        <v>13</v>
      </c>
      <c r="C1118" s="19" t="s">
        <v>1882</v>
      </c>
      <c r="D1118" s="20" t="s">
        <v>1880</v>
      </c>
      <c r="E1118" s="21" t="s">
        <v>1902</v>
      </c>
      <c r="F1118" s="19">
        <v>50000</v>
      </c>
      <c r="G1118" s="20" t="s">
        <v>1467</v>
      </c>
      <c r="H1118" s="20" t="s">
        <v>1363</v>
      </c>
      <c r="I1118" s="20" t="s">
        <v>816</v>
      </c>
      <c r="J1118" s="25">
        <v>4.35</v>
      </c>
      <c r="K1118" s="26">
        <v>410.83</v>
      </c>
      <c r="L1118" s="26">
        <v>410.83</v>
      </c>
    </row>
    <row r="1119" s="2" customFormat="1" ht="20" customHeight="1" spans="1:12">
      <c r="A1119" s="18">
        <f t="shared" si="109"/>
        <v>1117</v>
      </c>
      <c r="B1119" s="19" t="s">
        <v>13</v>
      </c>
      <c r="C1119" s="19" t="s">
        <v>1882</v>
      </c>
      <c r="D1119" s="20" t="s">
        <v>1880</v>
      </c>
      <c r="E1119" s="21" t="s">
        <v>1903</v>
      </c>
      <c r="F1119" s="19">
        <v>50000</v>
      </c>
      <c r="G1119" s="20" t="s">
        <v>1622</v>
      </c>
      <c r="H1119" s="20" t="s">
        <v>1623</v>
      </c>
      <c r="I1119" s="20" t="s">
        <v>1884</v>
      </c>
      <c r="J1119" s="25">
        <v>4.35</v>
      </c>
      <c r="K1119" s="26">
        <v>549.79</v>
      </c>
      <c r="L1119" s="26">
        <v>549.79</v>
      </c>
    </row>
    <row r="1120" s="2" customFormat="1" ht="20" customHeight="1" spans="1:12">
      <c r="A1120" s="18">
        <f t="shared" si="109"/>
        <v>1118</v>
      </c>
      <c r="B1120" s="19" t="s">
        <v>13</v>
      </c>
      <c r="C1120" s="19" t="s">
        <v>1904</v>
      </c>
      <c r="D1120" s="20" t="s">
        <v>1880</v>
      </c>
      <c r="E1120" s="21" t="s">
        <v>1905</v>
      </c>
      <c r="F1120" s="19">
        <v>50000</v>
      </c>
      <c r="G1120" s="20" t="s">
        <v>239</v>
      </c>
      <c r="H1120" s="20" t="s">
        <v>240</v>
      </c>
      <c r="I1120" s="20" t="s">
        <v>816</v>
      </c>
      <c r="J1120" s="25">
        <v>4.75</v>
      </c>
      <c r="K1120" s="26">
        <v>600.3</v>
      </c>
      <c r="L1120" s="26">
        <v>600.3</v>
      </c>
    </row>
    <row r="1121" s="2" customFormat="1" ht="20" customHeight="1" spans="1:12">
      <c r="A1121" s="18">
        <f t="shared" si="109"/>
        <v>1119</v>
      </c>
      <c r="B1121" s="19" t="s">
        <v>13</v>
      </c>
      <c r="C1121" s="19" t="s">
        <v>1906</v>
      </c>
      <c r="D1121" s="20" t="s">
        <v>1880</v>
      </c>
      <c r="E1121" s="21" t="s">
        <v>1907</v>
      </c>
      <c r="F1121" s="19">
        <v>45000</v>
      </c>
      <c r="G1121" s="20" t="s">
        <v>395</v>
      </c>
      <c r="H1121" s="20" t="s">
        <v>423</v>
      </c>
      <c r="I1121" s="20" t="s">
        <v>71</v>
      </c>
      <c r="J1121" s="25">
        <v>4.35</v>
      </c>
      <c r="K1121" s="26">
        <v>530.26</v>
      </c>
      <c r="L1121" s="26">
        <v>530.26</v>
      </c>
    </row>
    <row r="1122" s="2" customFormat="1" ht="20" customHeight="1" spans="1:12">
      <c r="A1122" s="18">
        <f t="shared" si="109"/>
        <v>1120</v>
      </c>
      <c r="B1122" s="19" t="s">
        <v>13</v>
      </c>
      <c r="C1122" s="19" t="s">
        <v>1904</v>
      </c>
      <c r="D1122" s="20" t="s">
        <v>1880</v>
      </c>
      <c r="E1122" s="21" t="s">
        <v>1908</v>
      </c>
      <c r="F1122" s="19">
        <v>30000</v>
      </c>
      <c r="G1122" s="20" t="s">
        <v>1909</v>
      </c>
      <c r="H1122" s="20" t="s">
        <v>1363</v>
      </c>
      <c r="I1122" s="20" t="s">
        <v>816</v>
      </c>
      <c r="J1122" s="25">
        <v>4.35</v>
      </c>
      <c r="K1122" s="26">
        <v>329.86</v>
      </c>
      <c r="L1122" s="26">
        <v>329.86</v>
      </c>
    </row>
    <row r="1123" s="2" customFormat="1" ht="20" customHeight="1" spans="1:12">
      <c r="A1123" s="18">
        <f t="shared" si="109"/>
        <v>1121</v>
      </c>
      <c r="B1123" s="19" t="s">
        <v>13</v>
      </c>
      <c r="C1123" s="19" t="s">
        <v>1610</v>
      </c>
      <c r="D1123" s="20" t="s">
        <v>1880</v>
      </c>
      <c r="E1123" s="21" t="s">
        <v>1910</v>
      </c>
      <c r="F1123" s="19">
        <v>29200</v>
      </c>
      <c r="G1123" s="20" t="s">
        <v>834</v>
      </c>
      <c r="H1123" s="20" t="s">
        <v>1911</v>
      </c>
      <c r="I1123" s="20" t="s">
        <v>71</v>
      </c>
      <c r="J1123" s="25">
        <v>4.35</v>
      </c>
      <c r="K1123" s="26">
        <v>326.97</v>
      </c>
      <c r="L1123" s="26">
        <v>326.97</v>
      </c>
    </row>
    <row r="1124" s="2" customFormat="1" ht="20" customHeight="1" spans="1:12">
      <c r="A1124" s="18">
        <f t="shared" ref="A1124:A1133" si="110">ROW()-2</f>
        <v>1122</v>
      </c>
      <c r="B1124" s="19" t="s">
        <v>13</v>
      </c>
      <c r="C1124" s="19" t="s">
        <v>1912</v>
      </c>
      <c r="D1124" s="20" t="s">
        <v>1880</v>
      </c>
      <c r="E1124" s="21" t="s">
        <v>1913</v>
      </c>
      <c r="F1124" s="19">
        <v>50000</v>
      </c>
      <c r="G1124" s="20" t="s">
        <v>140</v>
      </c>
      <c r="H1124" s="20" t="s">
        <v>240</v>
      </c>
      <c r="I1124" s="20" t="s">
        <v>878</v>
      </c>
      <c r="J1124" s="25">
        <v>4.75</v>
      </c>
      <c r="K1124" s="26">
        <v>600.3</v>
      </c>
      <c r="L1124" s="26">
        <v>600.3</v>
      </c>
    </row>
    <row r="1125" s="2" customFormat="1" ht="20" customHeight="1" spans="1:12">
      <c r="A1125" s="18">
        <f t="shared" si="110"/>
        <v>1123</v>
      </c>
      <c r="B1125" s="19" t="s">
        <v>13</v>
      </c>
      <c r="C1125" s="19" t="s">
        <v>1885</v>
      </c>
      <c r="D1125" s="20" t="s">
        <v>1880</v>
      </c>
      <c r="E1125" s="21" t="s">
        <v>1914</v>
      </c>
      <c r="F1125" s="19">
        <v>48700</v>
      </c>
      <c r="G1125" s="20" t="s">
        <v>1890</v>
      </c>
      <c r="H1125" s="20" t="s">
        <v>453</v>
      </c>
      <c r="I1125" s="20" t="s">
        <v>71</v>
      </c>
      <c r="J1125" s="25">
        <v>4.35</v>
      </c>
      <c r="K1125" s="26">
        <v>574.98</v>
      </c>
      <c r="L1125" s="26">
        <v>574.98</v>
      </c>
    </row>
    <row r="1126" s="2" customFormat="1" ht="20" customHeight="1" spans="1:249">
      <c r="A1126" s="18">
        <f t="shared" si="110"/>
        <v>1124</v>
      </c>
      <c r="B1126" s="19" t="s">
        <v>13</v>
      </c>
      <c r="C1126" s="19" t="s">
        <v>1885</v>
      </c>
      <c r="D1126" s="20" t="s">
        <v>1880</v>
      </c>
      <c r="E1126" s="20" t="s">
        <v>1915</v>
      </c>
      <c r="F1126" s="19">
        <v>50000</v>
      </c>
      <c r="G1126" s="20" t="s">
        <v>328</v>
      </c>
      <c r="H1126" s="20" t="s">
        <v>41</v>
      </c>
      <c r="I1126" s="27" t="s">
        <v>1677</v>
      </c>
      <c r="J1126" s="25">
        <v>4.75</v>
      </c>
      <c r="K1126" s="26">
        <v>600.3</v>
      </c>
      <c r="L1126" s="28">
        <v>600.3</v>
      </c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  <c r="CB1126" s="6"/>
      <c r="CC1126" s="6"/>
      <c r="CD1126" s="6"/>
      <c r="CE1126" s="6"/>
      <c r="CF1126" s="6"/>
      <c r="CG1126" s="6"/>
      <c r="CH1126" s="6"/>
      <c r="CI1126" s="6"/>
      <c r="CJ1126" s="6"/>
      <c r="CK1126" s="6"/>
      <c r="CL1126" s="6"/>
      <c r="CM1126" s="6"/>
      <c r="CN1126" s="6"/>
      <c r="CO1126" s="6"/>
      <c r="CP1126" s="6"/>
      <c r="CQ1126" s="6"/>
      <c r="CR1126" s="6"/>
      <c r="CS1126" s="6"/>
      <c r="CT1126" s="6"/>
      <c r="CU1126" s="6"/>
      <c r="CV1126" s="6"/>
      <c r="CW1126" s="6"/>
      <c r="CX1126" s="6"/>
      <c r="CY1126" s="6"/>
      <c r="CZ1126" s="6"/>
      <c r="DA1126" s="6"/>
      <c r="DB1126" s="6"/>
      <c r="DC1126" s="6"/>
      <c r="DD1126" s="6"/>
      <c r="DE1126" s="6"/>
      <c r="DF1126" s="6"/>
      <c r="DG1126" s="6"/>
      <c r="DH1126" s="6"/>
      <c r="DI1126" s="6"/>
      <c r="DJ1126" s="6"/>
      <c r="DK1126" s="6"/>
      <c r="DL1126" s="6"/>
      <c r="DM1126" s="6"/>
      <c r="DN1126" s="6"/>
      <c r="DO1126" s="6"/>
      <c r="DP1126" s="6"/>
      <c r="DQ1126" s="6"/>
      <c r="DR1126" s="6"/>
      <c r="DS1126" s="6"/>
      <c r="DT1126" s="6"/>
      <c r="DU1126" s="6"/>
      <c r="DV1126" s="6"/>
      <c r="DW1126" s="6"/>
      <c r="DX1126" s="6"/>
      <c r="DY1126" s="6"/>
      <c r="DZ1126" s="6"/>
      <c r="EA1126" s="6"/>
      <c r="EB1126" s="6"/>
      <c r="EC1126" s="6"/>
      <c r="ED1126" s="6"/>
      <c r="EE1126" s="6"/>
      <c r="EF1126" s="6"/>
      <c r="EG1126" s="6"/>
      <c r="EH1126" s="6"/>
      <c r="EI1126" s="6"/>
      <c r="EJ1126" s="6"/>
      <c r="EK1126" s="6"/>
      <c r="EL1126" s="6"/>
      <c r="EM1126" s="6"/>
      <c r="EN1126" s="6"/>
      <c r="EO1126" s="6"/>
      <c r="EP1126" s="6"/>
      <c r="EQ1126" s="6"/>
      <c r="ER1126" s="6"/>
      <c r="ES1126" s="6"/>
      <c r="ET1126" s="6"/>
      <c r="EU1126" s="6"/>
      <c r="EV1126" s="6"/>
      <c r="EW1126" s="6"/>
      <c r="EX1126" s="6"/>
      <c r="EY1126" s="6"/>
      <c r="EZ1126" s="6"/>
      <c r="FA1126" s="6"/>
      <c r="FB1126" s="6"/>
      <c r="FC1126" s="6"/>
      <c r="FD1126" s="6"/>
      <c r="FE1126" s="6"/>
      <c r="FF1126" s="6"/>
      <c r="FG1126" s="6"/>
      <c r="FH1126" s="6"/>
      <c r="FI1126" s="6"/>
      <c r="FJ1126" s="6"/>
      <c r="FK1126" s="6"/>
      <c r="FL1126" s="6"/>
      <c r="FM1126" s="6"/>
      <c r="FN1126" s="6"/>
      <c r="FO1126" s="6"/>
      <c r="FP1126" s="6"/>
      <c r="FQ1126" s="6"/>
      <c r="FR1126" s="6"/>
      <c r="FS1126" s="6"/>
      <c r="FT1126" s="6"/>
      <c r="FU1126" s="6"/>
      <c r="FV1126" s="6"/>
      <c r="FW1126" s="6"/>
      <c r="FX1126" s="6"/>
      <c r="FY1126" s="6"/>
      <c r="FZ1126" s="6"/>
      <c r="GA1126" s="6"/>
      <c r="GB1126" s="6"/>
      <c r="GC1126" s="6"/>
      <c r="GD1126" s="6"/>
      <c r="GE1126" s="6"/>
      <c r="GF1126" s="6"/>
      <c r="GG1126" s="6"/>
      <c r="GH1126" s="6"/>
      <c r="GI1126" s="6"/>
      <c r="GJ1126" s="6"/>
      <c r="GK1126" s="6"/>
      <c r="GL1126" s="6"/>
      <c r="GM1126" s="6"/>
      <c r="GN1126" s="6"/>
      <c r="GO1126" s="6"/>
      <c r="GP1126" s="6"/>
      <c r="GQ1126" s="6"/>
      <c r="GR1126" s="6"/>
      <c r="GS1126" s="6"/>
      <c r="GT1126" s="6"/>
      <c r="GU1126" s="6"/>
      <c r="GV1126" s="6"/>
      <c r="GW1126" s="6"/>
      <c r="GX1126" s="6"/>
      <c r="GY1126" s="6"/>
      <c r="GZ1126" s="6"/>
      <c r="HA1126" s="6"/>
      <c r="HB1126" s="6"/>
      <c r="HC1126" s="6"/>
      <c r="HD1126" s="6"/>
      <c r="HE1126" s="6"/>
      <c r="HF1126" s="6"/>
      <c r="HG1126" s="6"/>
      <c r="HH1126" s="6"/>
      <c r="HI1126" s="6"/>
      <c r="HJ1126" s="6"/>
      <c r="HK1126" s="6"/>
      <c r="HL1126" s="6"/>
      <c r="HM1126" s="6"/>
      <c r="HN1126" s="6"/>
      <c r="HO1126" s="6"/>
      <c r="HP1126" s="6"/>
      <c r="HQ1126" s="6"/>
      <c r="HR1126" s="6"/>
      <c r="HS1126" s="6"/>
      <c r="HT1126" s="6"/>
      <c r="HU1126" s="6"/>
      <c r="HV1126" s="6"/>
      <c r="HW1126" s="6"/>
      <c r="HX1126" s="6"/>
      <c r="HY1126" s="6"/>
      <c r="HZ1126" s="6"/>
      <c r="IA1126" s="6"/>
      <c r="IB1126" s="6"/>
      <c r="IC1126" s="6"/>
      <c r="ID1126" s="6"/>
      <c r="IE1126" s="6"/>
      <c r="IF1126" s="6"/>
      <c r="IG1126" s="6"/>
      <c r="IH1126" s="6"/>
      <c r="II1126" s="6"/>
      <c r="IJ1126" s="6"/>
      <c r="IK1126" s="6"/>
      <c r="IL1126" s="6"/>
      <c r="IM1126" s="6"/>
      <c r="IN1126" s="6"/>
      <c r="IO1126" s="6"/>
    </row>
    <row r="1127" s="2" customFormat="1" ht="20" customHeight="1" spans="1:12">
      <c r="A1127" s="18">
        <f t="shared" si="110"/>
        <v>1125</v>
      </c>
      <c r="B1127" s="19" t="s">
        <v>13</v>
      </c>
      <c r="C1127" s="19" t="s">
        <v>1885</v>
      </c>
      <c r="D1127" s="20" t="s">
        <v>1880</v>
      </c>
      <c r="E1127" s="21" t="s">
        <v>1916</v>
      </c>
      <c r="F1127" s="19">
        <v>48700</v>
      </c>
      <c r="G1127" s="20" t="s">
        <v>1570</v>
      </c>
      <c r="H1127" s="20" t="s">
        <v>1382</v>
      </c>
      <c r="I1127" s="20" t="s">
        <v>71</v>
      </c>
      <c r="J1127" s="25">
        <v>4.35</v>
      </c>
      <c r="K1127" s="26">
        <v>598.88</v>
      </c>
      <c r="L1127" s="26">
        <v>598.88</v>
      </c>
    </row>
    <row r="1128" s="2" customFormat="1" ht="20" customHeight="1" spans="1:12">
      <c r="A1128" s="18">
        <f t="shared" si="110"/>
        <v>1126</v>
      </c>
      <c r="B1128" s="19" t="s">
        <v>13</v>
      </c>
      <c r="C1128" s="19" t="s">
        <v>1917</v>
      </c>
      <c r="D1128" s="20" t="s">
        <v>1880</v>
      </c>
      <c r="E1128" s="21" t="s">
        <v>1918</v>
      </c>
      <c r="F1128" s="19">
        <v>50000</v>
      </c>
      <c r="G1128" s="20" t="s">
        <v>1919</v>
      </c>
      <c r="H1128" s="20" t="s">
        <v>1515</v>
      </c>
      <c r="I1128" s="20" t="s">
        <v>816</v>
      </c>
      <c r="J1128" s="25">
        <v>4.75</v>
      </c>
      <c r="K1128" s="26">
        <v>600.3</v>
      </c>
      <c r="L1128" s="26">
        <v>600.3</v>
      </c>
    </row>
    <row r="1129" s="2" customFormat="1" ht="20" customHeight="1" spans="1:12">
      <c r="A1129" s="18">
        <f t="shared" si="110"/>
        <v>1127</v>
      </c>
      <c r="B1129" s="19" t="s">
        <v>13</v>
      </c>
      <c r="C1129" s="19" t="s">
        <v>1917</v>
      </c>
      <c r="D1129" s="20" t="s">
        <v>1880</v>
      </c>
      <c r="E1129" s="21" t="s">
        <v>1920</v>
      </c>
      <c r="F1129" s="19">
        <v>50000</v>
      </c>
      <c r="G1129" s="20" t="s">
        <v>221</v>
      </c>
      <c r="H1129" s="20" t="s">
        <v>222</v>
      </c>
      <c r="I1129" s="20" t="s">
        <v>816</v>
      </c>
      <c r="J1129" s="25">
        <v>4.75</v>
      </c>
      <c r="K1129" s="26">
        <v>600.3</v>
      </c>
      <c r="L1129" s="26">
        <v>600.3</v>
      </c>
    </row>
    <row r="1130" s="2" customFormat="1" ht="20" customHeight="1" spans="1:12">
      <c r="A1130" s="18">
        <f t="shared" si="110"/>
        <v>1128</v>
      </c>
      <c r="B1130" s="19" t="s">
        <v>13</v>
      </c>
      <c r="C1130" s="19" t="s">
        <v>1917</v>
      </c>
      <c r="D1130" s="20" t="s">
        <v>1880</v>
      </c>
      <c r="E1130" s="21" t="s">
        <v>1921</v>
      </c>
      <c r="F1130" s="19">
        <v>50000</v>
      </c>
      <c r="G1130" s="20" t="s">
        <v>1922</v>
      </c>
      <c r="H1130" s="20" t="s">
        <v>597</v>
      </c>
      <c r="I1130" s="20" t="s">
        <v>1923</v>
      </c>
      <c r="J1130" s="25">
        <v>4.75</v>
      </c>
      <c r="K1130" s="26">
        <v>600.3</v>
      </c>
      <c r="L1130" s="26">
        <v>600.3</v>
      </c>
    </row>
    <row r="1131" s="2" customFormat="1" ht="20" customHeight="1" spans="1:12">
      <c r="A1131" s="18">
        <f t="shared" si="110"/>
        <v>1129</v>
      </c>
      <c r="B1131" s="19" t="s">
        <v>13</v>
      </c>
      <c r="C1131" s="19" t="s">
        <v>1610</v>
      </c>
      <c r="D1131" s="20" t="s">
        <v>1880</v>
      </c>
      <c r="E1131" s="21" t="s">
        <v>1924</v>
      </c>
      <c r="F1131" s="19">
        <v>50000</v>
      </c>
      <c r="G1131" s="20" t="s">
        <v>1240</v>
      </c>
      <c r="H1131" s="20" t="s">
        <v>1161</v>
      </c>
      <c r="I1131" s="20" t="s">
        <v>878</v>
      </c>
      <c r="J1131" s="25">
        <v>4.35</v>
      </c>
      <c r="K1131" s="26">
        <v>549.79</v>
      </c>
      <c r="L1131" s="26">
        <v>549.79</v>
      </c>
    </row>
    <row r="1132" s="2" customFormat="1" ht="20" customHeight="1" spans="1:12">
      <c r="A1132" s="18">
        <f t="shared" si="110"/>
        <v>1130</v>
      </c>
      <c r="B1132" s="19" t="s">
        <v>13</v>
      </c>
      <c r="C1132" s="19" t="s">
        <v>14</v>
      </c>
      <c r="D1132" s="20" t="s">
        <v>1880</v>
      </c>
      <c r="E1132" s="21" t="s">
        <v>1925</v>
      </c>
      <c r="F1132" s="19">
        <v>50000</v>
      </c>
      <c r="G1132" s="20" t="s">
        <v>837</v>
      </c>
      <c r="H1132" s="20" t="s">
        <v>179</v>
      </c>
      <c r="I1132" s="20" t="s">
        <v>816</v>
      </c>
      <c r="J1132" s="25">
        <v>4.35</v>
      </c>
      <c r="K1132" s="26">
        <v>175.21</v>
      </c>
      <c r="L1132" s="26">
        <v>175.21</v>
      </c>
    </row>
    <row r="1133" s="2" customFormat="1" ht="20" customHeight="1" spans="1:247">
      <c r="A1133" s="18">
        <f t="shared" si="110"/>
        <v>1131</v>
      </c>
      <c r="B1133" s="19" t="s">
        <v>13</v>
      </c>
      <c r="C1133" s="19" t="s">
        <v>1610</v>
      </c>
      <c r="D1133" s="20" t="s">
        <v>1880</v>
      </c>
      <c r="E1133" s="21" t="s">
        <v>1926</v>
      </c>
      <c r="F1133" s="19">
        <v>50000</v>
      </c>
      <c r="G1133" s="20" t="s">
        <v>148</v>
      </c>
      <c r="H1133" s="20" t="s">
        <v>460</v>
      </c>
      <c r="I1133" s="20" t="s">
        <v>1927</v>
      </c>
      <c r="J1133" s="25">
        <v>4.35</v>
      </c>
      <c r="K1133" s="26">
        <v>362.5</v>
      </c>
      <c r="L1133" s="26">
        <v>362.5</v>
      </c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 s="12"/>
      <c r="AN1133" s="12"/>
      <c r="AO1133" s="12"/>
      <c r="AP1133" s="12"/>
      <c r="AQ1133" s="12"/>
      <c r="AR1133" s="12"/>
      <c r="AS1133" s="12"/>
      <c r="AT1133" s="12"/>
      <c r="AU1133" s="12"/>
      <c r="AV1133" s="12"/>
      <c r="AW1133" s="12"/>
      <c r="AX1133" s="12"/>
      <c r="AY1133" s="12"/>
      <c r="AZ1133" s="12"/>
      <c r="BA1133" s="12"/>
      <c r="BB1133" s="12"/>
      <c r="BC1133" s="12"/>
      <c r="BD1133" s="12"/>
      <c r="BE1133" s="12"/>
      <c r="BF1133" s="12"/>
      <c r="BG1133" s="12"/>
      <c r="BH1133" s="12"/>
      <c r="BI1133" s="12"/>
      <c r="BJ1133" s="12"/>
      <c r="BK1133" s="12"/>
      <c r="BL1133" s="12"/>
      <c r="BM1133" s="12"/>
      <c r="BN1133" s="12"/>
      <c r="BO1133" s="12"/>
      <c r="BP1133" s="12"/>
      <c r="BQ1133" s="12"/>
      <c r="BR1133" s="12"/>
      <c r="BS1133" s="12"/>
      <c r="BT1133" s="12"/>
      <c r="BU1133" s="12"/>
      <c r="BV1133" s="12"/>
      <c r="BW1133" s="12"/>
      <c r="BX1133" s="12"/>
      <c r="BY1133" s="12"/>
      <c r="BZ1133" s="12"/>
      <c r="CA1133" s="12"/>
      <c r="CB1133" s="12"/>
      <c r="CC1133" s="12"/>
      <c r="CD1133" s="12"/>
      <c r="CE1133" s="12"/>
      <c r="CF1133" s="12"/>
      <c r="CG1133" s="12"/>
      <c r="CH1133" s="12"/>
      <c r="CI1133" s="12"/>
      <c r="CJ1133" s="12"/>
      <c r="CK1133" s="12"/>
      <c r="CL1133" s="12"/>
      <c r="CM1133" s="12"/>
      <c r="CN1133" s="12"/>
      <c r="CO1133" s="12"/>
      <c r="CP1133" s="12"/>
      <c r="CQ1133" s="12"/>
      <c r="CR1133" s="12"/>
      <c r="CS1133" s="12"/>
      <c r="CT1133" s="12"/>
      <c r="CU1133" s="12"/>
      <c r="CV1133" s="12"/>
      <c r="CW1133" s="12"/>
      <c r="CX1133" s="12"/>
      <c r="CY1133" s="12"/>
      <c r="CZ1133" s="12"/>
      <c r="DA1133" s="12"/>
      <c r="DB1133" s="12"/>
      <c r="DC1133" s="12"/>
      <c r="DD1133" s="12"/>
      <c r="DE1133" s="12"/>
      <c r="DF1133" s="12"/>
      <c r="DG1133" s="12"/>
      <c r="DH1133" s="12"/>
      <c r="DI1133" s="12"/>
      <c r="DJ1133" s="12"/>
      <c r="DK1133" s="12"/>
      <c r="DL1133" s="12"/>
      <c r="DM1133" s="12"/>
      <c r="DN1133" s="12"/>
      <c r="DO1133" s="12"/>
      <c r="DP1133" s="12"/>
      <c r="DQ1133" s="12"/>
      <c r="DR1133" s="12"/>
      <c r="DS1133" s="12"/>
      <c r="DT1133" s="12"/>
      <c r="DU1133" s="12"/>
      <c r="DV1133" s="12"/>
      <c r="DW1133" s="12"/>
      <c r="DX1133" s="12"/>
      <c r="DY1133" s="12"/>
      <c r="DZ1133" s="12"/>
      <c r="EA1133" s="12"/>
      <c r="EB1133" s="12"/>
      <c r="EC1133" s="12"/>
      <c r="ED1133" s="12"/>
      <c r="EE1133" s="12"/>
      <c r="EF1133" s="12"/>
      <c r="EG1133" s="12"/>
      <c r="EH1133" s="12"/>
      <c r="EI1133" s="12"/>
      <c r="EJ1133" s="12"/>
      <c r="EK1133" s="12"/>
      <c r="EL1133" s="12"/>
      <c r="EM1133" s="12"/>
      <c r="EN1133" s="12"/>
      <c r="EO1133" s="12"/>
      <c r="EP1133" s="12"/>
      <c r="EQ1133" s="12"/>
      <c r="ER1133" s="12"/>
      <c r="ES1133" s="12"/>
      <c r="ET1133" s="12"/>
      <c r="EU1133" s="12"/>
      <c r="EV1133" s="12"/>
      <c r="EW1133" s="12"/>
      <c r="EX1133" s="12"/>
      <c r="EY1133" s="12"/>
      <c r="EZ1133" s="12"/>
      <c r="FA1133" s="12"/>
      <c r="FB1133" s="12"/>
      <c r="FC1133" s="12"/>
      <c r="FD1133" s="12"/>
      <c r="FE1133" s="12"/>
      <c r="FF1133" s="12"/>
      <c r="FG1133" s="12"/>
      <c r="FH1133" s="12"/>
      <c r="FI1133" s="12"/>
      <c r="FJ1133" s="12"/>
      <c r="FK1133" s="12"/>
      <c r="FL1133" s="12"/>
      <c r="FM1133" s="12"/>
      <c r="FN1133" s="12"/>
      <c r="FO1133" s="12"/>
      <c r="FP1133" s="12"/>
      <c r="FQ1133" s="12"/>
      <c r="FR1133" s="12"/>
      <c r="FS1133" s="12"/>
      <c r="FT1133" s="12"/>
      <c r="FU1133" s="12"/>
      <c r="FV1133" s="12"/>
      <c r="FW1133" s="12"/>
      <c r="FX1133" s="12"/>
      <c r="FY1133" s="12"/>
      <c r="FZ1133" s="12"/>
      <c r="GA1133" s="12"/>
      <c r="GB1133" s="12"/>
      <c r="GC1133" s="12"/>
      <c r="GD1133" s="12"/>
      <c r="GE1133" s="12"/>
      <c r="GF1133" s="12"/>
      <c r="GG1133" s="12"/>
      <c r="GH1133" s="12"/>
      <c r="GI1133" s="12"/>
      <c r="GJ1133" s="12"/>
      <c r="GK1133" s="12"/>
      <c r="GL1133" s="12"/>
      <c r="GM1133" s="12"/>
      <c r="GN1133" s="12"/>
      <c r="GO1133" s="12"/>
      <c r="GP1133" s="12"/>
      <c r="GQ1133" s="12"/>
      <c r="GR1133" s="12"/>
      <c r="GS1133" s="12"/>
      <c r="GT1133" s="12"/>
      <c r="GU1133" s="12"/>
      <c r="GV1133" s="12"/>
      <c r="GW1133" s="12"/>
      <c r="GX1133" s="12"/>
      <c r="GY1133" s="12"/>
      <c r="GZ1133" s="12"/>
      <c r="HA1133" s="12"/>
      <c r="HB1133" s="12"/>
      <c r="HC1133" s="12"/>
      <c r="HD1133" s="12"/>
      <c r="HE1133" s="12"/>
      <c r="HF1133" s="12"/>
      <c r="HG1133" s="12"/>
      <c r="HH1133" s="12"/>
      <c r="HI1133" s="12"/>
      <c r="HJ1133" s="12"/>
      <c r="HK1133" s="12"/>
      <c r="HL1133" s="12"/>
      <c r="HM1133" s="12"/>
      <c r="HN1133" s="12"/>
      <c r="HO1133" s="12"/>
      <c r="HP1133" s="12"/>
      <c r="HQ1133" s="12"/>
      <c r="HR1133" s="12"/>
      <c r="HS1133" s="12"/>
      <c r="HT1133" s="12"/>
      <c r="HU1133" s="12"/>
      <c r="HV1133" s="12"/>
      <c r="HW1133" s="12"/>
      <c r="HX1133" s="12"/>
      <c r="HY1133" s="12"/>
      <c r="HZ1133" s="12"/>
      <c r="IA1133" s="12"/>
      <c r="IB1133" s="12"/>
      <c r="IC1133" s="12"/>
      <c r="ID1133" s="12"/>
      <c r="IE1133" s="12"/>
      <c r="IF1133" s="12"/>
      <c r="IG1133" s="12"/>
      <c r="IH1133" s="12"/>
      <c r="II1133" s="12"/>
      <c r="IJ1133" s="12"/>
      <c r="IK1133" s="12"/>
      <c r="IL1133" s="12"/>
      <c r="IM1133" s="12"/>
    </row>
    <row r="1134" s="2" customFormat="1" ht="20" customHeight="1" spans="1:247">
      <c r="A1134" s="18">
        <f t="shared" ref="A1134:A1143" si="111">ROW()-2</f>
        <v>1132</v>
      </c>
      <c r="B1134" s="19" t="s">
        <v>13</v>
      </c>
      <c r="C1134" s="19" t="s">
        <v>1912</v>
      </c>
      <c r="D1134" s="20" t="s">
        <v>1880</v>
      </c>
      <c r="E1134" s="21" t="s">
        <v>1928</v>
      </c>
      <c r="F1134" s="19">
        <v>50000</v>
      </c>
      <c r="G1134" s="20" t="s">
        <v>1929</v>
      </c>
      <c r="H1134" s="20" t="s">
        <v>796</v>
      </c>
      <c r="I1134" s="20" t="s">
        <v>816</v>
      </c>
      <c r="J1134" s="25">
        <v>4.35</v>
      </c>
      <c r="K1134" s="26">
        <v>447.08</v>
      </c>
      <c r="L1134" s="26">
        <v>447.08</v>
      </c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  <c r="AO1134" s="12"/>
      <c r="AP1134" s="12"/>
      <c r="AQ1134" s="12"/>
      <c r="AR1134" s="12"/>
      <c r="AS1134" s="12"/>
      <c r="AT1134" s="12"/>
      <c r="AU1134" s="12"/>
      <c r="AV1134" s="12"/>
      <c r="AW1134" s="12"/>
      <c r="AX1134" s="12"/>
      <c r="AY1134" s="12"/>
      <c r="AZ1134" s="12"/>
      <c r="BA1134" s="12"/>
      <c r="BB1134" s="12"/>
      <c r="BC1134" s="12"/>
      <c r="BD1134" s="12"/>
      <c r="BE1134" s="12"/>
      <c r="BF1134" s="12"/>
      <c r="BG1134" s="12"/>
      <c r="BH1134" s="12"/>
      <c r="BI1134" s="12"/>
      <c r="BJ1134" s="12"/>
      <c r="BK1134" s="12"/>
      <c r="BL1134" s="12"/>
      <c r="BM1134" s="12"/>
      <c r="BN1134" s="12"/>
      <c r="BO1134" s="12"/>
      <c r="BP1134" s="12"/>
      <c r="BQ1134" s="12"/>
      <c r="BR1134" s="12"/>
      <c r="BS1134" s="12"/>
      <c r="BT1134" s="12"/>
      <c r="BU1134" s="12"/>
      <c r="BV1134" s="12"/>
      <c r="BW1134" s="12"/>
      <c r="BX1134" s="12"/>
      <c r="BY1134" s="12"/>
      <c r="BZ1134" s="12"/>
      <c r="CA1134" s="12"/>
      <c r="CB1134" s="12"/>
      <c r="CC1134" s="12"/>
      <c r="CD1134" s="12"/>
      <c r="CE1134" s="12"/>
      <c r="CF1134" s="12"/>
      <c r="CG1134" s="12"/>
      <c r="CH1134" s="12"/>
      <c r="CI1134" s="12"/>
      <c r="CJ1134" s="12"/>
      <c r="CK1134" s="12"/>
      <c r="CL1134" s="12"/>
      <c r="CM1134" s="12"/>
      <c r="CN1134" s="12"/>
      <c r="CO1134" s="12"/>
      <c r="CP1134" s="12"/>
      <c r="CQ1134" s="12"/>
      <c r="CR1134" s="12"/>
      <c r="CS1134" s="12"/>
      <c r="CT1134" s="12"/>
      <c r="CU1134" s="12"/>
      <c r="CV1134" s="12"/>
      <c r="CW1134" s="12"/>
      <c r="CX1134" s="12"/>
      <c r="CY1134" s="12"/>
      <c r="CZ1134" s="12"/>
      <c r="DA1134" s="12"/>
      <c r="DB1134" s="12"/>
      <c r="DC1134" s="12"/>
      <c r="DD1134" s="12"/>
      <c r="DE1134" s="12"/>
      <c r="DF1134" s="12"/>
      <c r="DG1134" s="12"/>
      <c r="DH1134" s="12"/>
      <c r="DI1134" s="12"/>
      <c r="DJ1134" s="12"/>
      <c r="DK1134" s="12"/>
      <c r="DL1134" s="12"/>
      <c r="DM1134" s="12"/>
      <c r="DN1134" s="12"/>
      <c r="DO1134" s="12"/>
      <c r="DP1134" s="12"/>
      <c r="DQ1134" s="12"/>
      <c r="DR1134" s="12"/>
      <c r="DS1134" s="12"/>
      <c r="DT1134" s="12"/>
      <c r="DU1134" s="12"/>
      <c r="DV1134" s="12"/>
      <c r="DW1134" s="12"/>
      <c r="DX1134" s="12"/>
      <c r="DY1134" s="12"/>
      <c r="DZ1134" s="12"/>
      <c r="EA1134" s="12"/>
      <c r="EB1134" s="12"/>
      <c r="EC1134" s="12"/>
      <c r="ED1134" s="12"/>
      <c r="EE1134" s="12"/>
      <c r="EF1134" s="12"/>
      <c r="EG1134" s="12"/>
      <c r="EH1134" s="12"/>
      <c r="EI1134" s="12"/>
      <c r="EJ1134" s="12"/>
      <c r="EK1134" s="12"/>
      <c r="EL1134" s="12"/>
      <c r="EM1134" s="12"/>
      <c r="EN1134" s="12"/>
      <c r="EO1134" s="12"/>
      <c r="EP1134" s="12"/>
      <c r="EQ1134" s="12"/>
      <c r="ER1134" s="12"/>
      <c r="ES1134" s="12"/>
      <c r="ET1134" s="12"/>
      <c r="EU1134" s="12"/>
      <c r="EV1134" s="12"/>
      <c r="EW1134" s="12"/>
      <c r="EX1134" s="12"/>
      <c r="EY1134" s="12"/>
      <c r="EZ1134" s="12"/>
      <c r="FA1134" s="12"/>
      <c r="FB1134" s="12"/>
      <c r="FC1134" s="12"/>
      <c r="FD1134" s="12"/>
      <c r="FE1134" s="12"/>
      <c r="FF1134" s="12"/>
      <c r="FG1134" s="12"/>
      <c r="FH1134" s="12"/>
      <c r="FI1134" s="12"/>
      <c r="FJ1134" s="12"/>
      <c r="FK1134" s="12"/>
      <c r="FL1134" s="12"/>
      <c r="FM1134" s="12"/>
      <c r="FN1134" s="12"/>
      <c r="FO1134" s="12"/>
      <c r="FP1134" s="12"/>
      <c r="FQ1134" s="12"/>
      <c r="FR1134" s="12"/>
      <c r="FS1134" s="12"/>
      <c r="FT1134" s="12"/>
      <c r="FU1134" s="12"/>
      <c r="FV1134" s="12"/>
      <c r="FW1134" s="12"/>
      <c r="FX1134" s="12"/>
      <c r="FY1134" s="12"/>
      <c r="FZ1134" s="12"/>
      <c r="GA1134" s="12"/>
      <c r="GB1134" s="12"/>
      <c r="GC1134" s="12"/>
      <c r="GD1134" s="12"/>
      <c r="GE1134" s="12"/>
      <c r="GF1134" s="12"/>
      <c r="GG1134" s="12"/>
      <c r="GH1134" s="12"/>
      <c r="GI1134" s="12"/>
      <c r="GJ1134" s="12"/>
      <c r="GK1134" s="12"/>
      <c r="GL1134" s="12"/>
      <c r="GM1134" s="12"/>
      <c r="GN1134" s="12"/>
      <c r="GO1134" s="12"/>
      <c r="GP1134" s="12"/>
      <c r="GQ1134" s="12"/>
      <c r="GR1134" s="12"/>
      <c r="GS1134" s="12"/>
      <c r="GT1134" s="12"/>
      <c r="GU1134" s="12"/>
      <c r="GV1134" s="12"/>
      <c r="GW1134" s="12"/>
      <c r="GX1134" s="12"/>
      <c r="GY1134" s="12"/>
      <c r="GZ1134" s="12"/>
      <c r="HA1134" s="12"/>
      <c r="HB1134" s="12"/>
      <c r="HC1134" s="12"/>
      <c r="HD1134" s="12"/>
      <c r="HE1134" s="12"/>
      <c r="HF1134" s="12"/>
      <c r="HG1134" s="12"/>
      <c r="HH1134" s="12"/>
      <c r="HI1134" s="12"/>
      <c r="HJ1134" s="12"/>
      <c r="HK1134" s="12"/>
      <c r="HL1134" s="12"/>
      <c r="HM1134" s="12"/>
      <c r="HN1134" s="12"/>
      <c r="HO1134" s="12"/>
      <c r="HP1134" s="12"/>
      <c r="HQ1134" s="12"/>
      <c r="HR1134" s="12"/>
      <c r="HS1134" s="12"/>
      <c r="HT1134" s="12"/>
      <c r="HU1134" s="12"/>
      <c r="HV1134" s="12"/>
      <c r="HW1134" s="12"/>
      <c r="HX1134" s="12"/>
      <c r="HY1134" s="12"/>
      <c r="HZ1134" s="12"/>
      <c r="IA1134" s="12"/>
      <c r="IB1134" s="12"/>
      <c r="IC1134" s="12"/>
      <c r="ID1134" s="12"/>
      <c r="IE1134" s="12"/>
      <c r="IF1134" s="12"/>
      <c r="IG1134" s="12"/>
      <c r="IH1134" s="12"/>
      <c r="II1134" s="12"/>
      <c r="IJ1134" s="12"/>
      <c r="IK1134" s="12"/>
      <c r="IL1134" s="12"/>
      <c r="IM1134" s="12"/>
    </row>
    <row r="1135" s="2" customFormat="1" ht="20" customHeight="1" spans="1:12">
      <c r="A1135" s="18">
        <f t="shared" si="111"/>
        <v>1133</v>
      </c>
      <c r="B1135" s="19" t="s">
        <v>13</v>
      </c>
      <c r="C1135" s="19" t="s">
        <v>1610</v>
      </c>
      <c r="D1135" s="20" t="s">
        <v>1880</v>
      </c>
      <c r="E1135" s="21" t="s">
        <v>1930</v>
      </c>
      <c r="F1135" s="19">
        <v>48700</v>
      </c>
      <c r="G1135" s="20" t="s">
        <v>111</v>
      </c>
      <c r="H1135" s="20" t="s">
        <v>1263</v>
      </c>
      <c r="I1135" s="20" t="s">
        <v>71</v>
      </c>
      <c r="J1135" s="25">
        <v>4.35</v>
      </c>
      <c r="K1135" s="26">
        <v>599.59</v>
      </c>
      <c r="L1135" s="26">
        <v>599.59</v>
      </c>
    </row>
    <row r="1136" s="2" customFormat="1" ht="20" customHeight="1" spans="1:12">
      <c r="A1136" s="18">
        <f t="shared" si="111"/>
        <v>1134</v>
      </c>
      <c r="B1136" s="19" t="s">
        <v>13</v>
      </c>
      <c r="C1136" s="19" t="s">
        <v>1931</v>
      </c>
      <c r="D1136" s="20" t="s">
        <v>1880</v>
      </c>
      <c r="E1136" s="21" t="s">
        <v>1932</v>
      </c>
      <c r="F1136" s="19">
        <v>40000</v>
      </c>
      <c r="G1136" s="20" t="s">
        <v>886</v>
      </c>
      <c r="H1136" s="20" t="s">
        <v>1277</v>
      </c>
      <c r="I1136" s="20" t="s">
        <v>878</v>
      </c>
      <c r="J1136" s="25">
        <v>4.35</v>
      </c>
      <c r="K1136" s="26">
        <v>439.83</v>
      </c>
      <c r="L1136" s="26">
        <v>439.83</v>
      </c>
    </row>
    <row r="1137" s="2" customFormat="1" ht="20" customHeight="1" spans="1:12">
      <c r="A1137" s="18">
        <f t="shared" si="111"/>
        <v>1135</v>
      </c>
      <c r="B1137" s="19" t="s">
        <v>13</v>
      </c>
      <c r="C1137" s="19" t="s">
        <v>1933</v>
      </c>
      <c r="D1137" s="20" t="s">
        <v>1880</v>
      </c>
      <c r="E1137" s="21" t="s">
        <v>1934</v>
      </c>
      <c r="F1137" s="19">
        <v>50000</v>
      </c>
      <c r="G1137" s="20" t="s">
        <v>1467</v>
      </c>
      <c r="H1137" s="20" t="s">
        <v>1363</v>
      </c>
      <c r="I1137" s="20" t="s">
        <v>816</v>
      </c>
      <c r="J1137" s="25">
        <v>4.35</v>
      </c>
      <c r="K1137" s="26">
        <v>410.83</v>
      </c>
      <c r="L1137" s="26">
        <v>410.83</v>
      </c>
    </row>
    <row r="1138" s="2" customFormat="1" ht="20" customHeight="1" spans="1:12">
      <c r="A1138" s="18">
        <f t="shared" si="111"/>
        <v>1136</v>
      </c>
      <c r="B1138" s="19" t="s">
        <v>13</v>
      </c>
      <c r="C1138" s="19" t="s">
        <v>1933</v>
      </c>
      <c r="D1138" s="20" t="s">
        <v>1880</v>
      </c>
      <c r="E1138" s="21" t="s">
        <v>1935</v>
      </c>
      <c r="F1138" s="19">
        <v>50000</v>
      </c>
      <c r="G1138" s="20" t="s">
        <v>1480</v>
      </c>
      <c r="H1138" s="20" t="s">
        <v>1481</v>
      </c>
      <c r="I1138" s="20" t="s">
        <v>816</v>
      </c>
      <c r="J1138" s="25">
        <v>4.35</v>
      </c>
      <c r="K1138" s="26">
        <v>549.79</v>
      </c>
      <c r="L1138" s="26">
        <v>549.79</v>
      </c>
    </row>
    <row r="1139" s="2" customFormat="1" ht="20" customHeight="1" spans="1:12">
      <c r="A1139" s="18">
        <f t="shared" si="111"/>
        <v>1137</v>
      </c>
      <c r="B1139" s="19" t="s">
        <v>13</v>
      </c>
      <c r="C1139" s="19" t="s">
        <v>1610</v>
      </c>
      <c r="D1139" s="20" t="s">
        <v>1880</v>
      </c>
      <c r="E1139" s="21" t="s">
        <v>1936</v>
      </c>
      <c r="F1139" s="19">
        <v>50000</v>
      </c>
      <c r="G1139" s="20" t="s">
        <v>404</v>
      </c>
      <c r="H1139" s="20" t="s">
        <v>45</v>
      </c>
      <c r="I1139" s="20" t="s">
        <v>816</v>
      </c>
      <c r="J1139" s="25">
        <v>4.75</v>
      </c>
      <c r="K1139" s="26">
        <v>600.3</v>
      </c>
      <c r="L1139" s="26">
        <v>600.3</v>
      </c>
    </row>
    <row r="1140" s="2" customFormat="1" ht="20" customHeight="1" spans="1:12">
      <c r="A1140" s="18">
        <f t="shared" si="111"/>
        <v>1138</v>
      </c>
      <c r="B1140" s="19" t="s">
        <v>13</v>
      </c>
      <c r="C1140" s="19" t="s">
        <v>1937</v>
      </c>
      <c r="D1140" s="20" t="s">
        <v>1880</v>
      </c>
      <c r="E1140" s="21" t="s">
        <v>1938</v>
      </c>
      <c r="F1140" s="19">
        <v>19400</v>
      </c>
      <c r="G1140" s="20" t="s">
        <v>1939</v>
      </c>
      <c r="H1140" s="20" t="s">
        <v>138</v>
      </c>
      <c r="I1140" s="20" t="s">
        <v>71</v>
      </c>
      <c r="J1140" s="25">
        <v>4.35</v>
      </c>
      <c r="K1140" s="26">
        <v>248.79</v>
      </c>
      <c r="L1140" s="26">
        <v>248.79</v>
      </c>
    </row>
    <row r="1141" s="2" customFormat="1" ht="20" customHeight="1" spans="1:12">
      <c r="A1141" s="18">
        <f t="shared" si="111"/>
        <v>1139</v>
      </c>
      <c r="B1141" s="19" t="s">
        <v>13</v>
      </c>
      <c r="C1141" s="19" t="s">
        <v>516</v>
      </c>
      <c r="D1141" s="20" t="s">
        <v>1880</v>
      </c>
      <c r="E1141" s="21" t="s">
        <v>1940</v>
      </c>
      <c r="F1141" s="19">
        <v>50000</v>
      </c>
      <c r="G1141" s="20" t="s">
        <v>433</v>
      </c>
      <c r="H1141" s="20" t="s">
        <v>434</v>
      </c>
      <c r="I1141" s="20" t="s">
        <v>878</v>
      </c>
      <c r="J1141" s="25">
        <v>4.35</v>
      </c>
      <c r="K1141" s="26">
        <v>549.79</v>
      </c>
      <c r="L1141" s="26">
        <v>549.79</v>
      </c>
    </row>
    <row r="1142" s="2" customFormat="1" ht="20" customHeight="1" spans="1:12">
      <c r="A1142" s="18">
        <f t="shared" si="111"/>
        <v>1140</v>
      </c>
      <c r="B1142" s="19" t="s">
        <v>13</v>
      </c>
      <c r="C1142" s="19" t="s">
        <v>1933</v>
      </c>
      <c r="D1142" s="20" t="s">
        <v>1880</v>
      </c>
      <c r="E1142" s="21" t="s">
        <v>1941</v>
      </c>
      <c r="F1142" s="19">
        <v>48697.97</v>
      </c>
      <c r="G1142" s="20" t="s">
        <v>80</v>
      </c>
      <c r="H1142" s="20" t="s">
        <v>179</v>
      </c>
      <c r="I1142" s="20" t="s">
        <v>71</v>
      </c>
      <c r="J1142" s="25">
        <v>4.35</v>
      </c>
      <c r="K1142" s="26">
        <v>605.29</v>
      </c>
      <c r="L1142" s="26">
        <v>605.29</v>
      </c>
    </row>
    <row r="1143" s="2" customFormat="1" ht="20" customHeight="1" spans="1:12">
      <c r="A1143" s="18">
        <f t="shared" si="111"/>
        <v>1141</v>
      </c>
      <c r="B1143" s="19" t="s">
        <v>13</v>
      </c>
      <c r="C1143" s="19" t="s">
        <v>1610</v>
      </c>
      <c r="D1143" s="20" t="s">
        <v>1880</v>
      </c>
      <c r="E1143" s="21" t="s">
        <v>1942</v>
      </c>
      <c r="F1143" s="19">
        <v>50000</v>
      </c>
      <c r="G1143" s="20" t="s">
        <v>395</v>
      </c>
      <c r="H1143" s="20" t="s">
        <v>423</v>
      </c>
      <c r="I1143" s="20" t="s">
        <v>816</v>
      </c>
      <c r="J1143" s="25">
        <v>4.35</v>
      </c>
      <c r="K1143" s="26">
        <v>549.79</v>
      </c>
      <c r="L1143" s="26">
        <v>549.79</v>
      </c>
    </row>
    <row r="1144" s="2" customFormat="1" ht="20" customHeight="1" spans="1:254">
      <c r="A1144" s="18">
        <f t="shared" ref="A1144:A1153" si="112">ROW()-2</f>
        <v>1142</v>
      </c>
      <c r="B1144" s="19" t="s">
        <v>13</v>
      </c>
      <c r="C1144" s="19" t="s">
        <v>516</v>
      </c>
      <c r="D1144" s="20" t="s">
        <v>1880</v>
      </c>
      <c r="E1144" s="21" t="s">
        <v>1943</v>
      </c>
      <c r="F1144" s="19">
        <v>50000</v>
      </c>
      <c r="G1144" s="20" t="s">
        <v>80</v>
      </c>
      <c r="H1144" s="20" t="s">
        <v>444</v>
      </c>
      <c r="I1144" s="20" t="s">
        <v>878</v>
      </c>
      <c r="J1144" s="25">
        <v>4.35</v>
      </c>
      <c r="K1144" s="26">
        <v>157.92</v>
      </c>
      <c r="L1144" s="26">
        <v>157.92</v>
      </c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  <c r="AL1144" s="12"/>
      <c r="AM1144" s="12"/>
      <c r="AN1144" s="12"/>
      <c r="AO1144" s="12"/>
      <c r="AP1144" s="12"/>
      <c r="AQ1144" s="12"/>
      <c r="AR1144" s="12"/>
      <c r="AS1144" s="12"/>
      <c r="AT1144" s="12"/>
      <c r="AU1144" s="12"/>
      <c r="AV1144" s="12"/>
      <c r="AW1144" s="12"/>
      <c r="AX1144" s="12"/>
      <c r="AY1144" s="12"/>
      <c r="AZ1144" s="12"/>
      <c r="BA1144" s="12"/>
      <c r="BB1144" s="12"/>
      <c r="BC1144" s="12"/>
      <c r="BD1144" s="12"/>
      <c r="BE1144" s="12"/>
      <c r="BF1144" s="12"/>
      <c r="BG1144" s="12"/>
      <c r="BH1144" s="12"/>
      <c r="BI1144" s="12"/>
      <c r="BJ1144" s="12"/>
      <c r="BK1144" s="12"/>
      <c r="BL1144" s="12"/>
      <c r="BM1144" s="12"/>
      <c r="BN1144" s="12"/>
      <c r="BO1144" s="12"/>
      <c r="BP1144" s="12"/>
      <c r="BQ1144" s="12"/>
      <c r="BR1144" s="12"/>
      <c r="BS1144" s="12"/>
      <c r="BT1144" s="12"/>
      <c r="BU1144" s="12"/>
      <c r="BV1144" s="12"/>
      <c r="BW1144" s="12"/>
      <c r="BX1144" s="12"/>
      <c r="BY1144" s="12"/>
      <c r="BZ1144" s="12"/>
      <c r="CA1144" s="12"/>
      <c r="CB1144" s="12"/>
      <c r="CC1144" s="12"/>
      <c r="CD1144" s="12"/>
      <c r="CE1144" s="12"/>
      <c r="CF1144" s="12"/>
      <c r="CG1144" s="12"/>
      <c r="CH1144" s="12"/>
      <c r="CI1144" s="12"/>
      <c r="CJ1144" s="12"/>
      <c r="CK1144" s="12"/>
      <c r="CL1144" s="12"/>
      <c r="CM1144" s="12"/>
      <c r="CN1144" s="12"/>
      <c r="CO1144" s="12"/>
      <c r="CP1144" s="12"/>
      <c r="CQ1144" s="12"/>
      <c r="CR1144" s="12"/>
      <c r="CS1144" s="12"/>
      <c r="CT1144" s="12"/>
      <c r="CU1144" s="12"/>
      <c r="CV1144" s="12"/>
      <c r="CW1144" s="12"/>
      <c r="CX1144" s="12"/>
      <c r="CY1144" s="12"/>
      <c r="CZ1144" s="12"/>
      <c r="DA1144" s="12"/>
      <c r="DB1144" s="12"/>
      <c r="DC1144" s="12"/>
      <c r="DD1144" s="12"/>
      <c r="DE1144" s="12"/>
      <c r="DF1144" s="12"/>
      <c r="DG1144" s="12"/>
      <c r="DH1144" s="12"/>
      <c r="DI1144" s="12"/>
      <c r="DJ1144" s="12"/>
      <c r="DK1144" s="12"/>
      <c r="DL1144" s="12"/>
      <c r="DM1144" s="12"/>
      <c r="DN1144" s="12"/>
      <c r="DO1144" s="12"/>
      <c r="DP1144" s="12"/>
      <c r="DQ1144" s="12"/>
      <c r="DR1144" s="12"/>
      <c r="DS1144" s="12"/>
      <c r="DT1144" s="12"/>
      <c r="DU1144" s="12"/>
      <c r="DV1144" s="12"/>
      <c r="DW1144" s="12"/>
      <c r="DX1144" s="12"/>
      <c r="DY1144" s="12"/>
      <c r="DZ1144" s="12"/>
      <c r="EA1144" s="12"/>
      <c r="EB1144" s="12"/>
      <c r="EC1144" s="12"/>
      <c r="ED1144" s="12"/>
      <c r="EE1144" s="12"/>
      <c r="EF1144" s="12"/>
      <c r="EG1144" s="12"/>
      <c r="EH1144" s="12"/>
      <c r="EI1144" s="12"/>
      <c r="EJ1144" s="12"/>
      <c r="EK1144" s="12"/>
      <c r="EL1144" s="12"/>
      <c r="EM1144" s="12"/>
      <c r="EN1144" s="12"/>
      <c r="EO1144" s="12"/>
      <c r="EP1144" s="12"/>
      <c r="EQ1144" s="12"/>
      <c r="ER1144" s="12"/>
      <c r="ES1144" s="12"/>
      <c r="ET1144" s="12"/>
      <c r="EU1144" s="12"/>
      <c r="EV1144" s="12"/>
      <c r="EW1144" s="12"/>
      <c r="EX1144" s="12"/>
      <c r="EY1144" s="12"/>
      <c r="EZ1144" s="12"/>
      <c r="FA1144" s="12"/>
      <c r="FB1144" s="12"/>
      <c r="FC1144" s="12"/>
      <c r="FD1144" s="12"/>
      <c r="FE1144" s="12"/>
      <c r="FF1144" s="12"/>
      <c r="FG1144" s="12"/>
      <c r="FH1144" s="12"/>
      <c r="FI1144" s="12"/>
      <c r="FJ1144" s="12"/>
      <c r="FK1144" s="12"/>
      <c r="FL1144" s="12"/>
      <c r="FM1144" s="12"/>
      <c r="FN1144" s="12"/>
      <c r="FO1144" s="12"/>
      <c r="FP1144" s="12"/>
      <c r="FQ1144" s="12"/>
      <c r="FR1144" s="12"/>
      <c r="FS1144" s="12"/>
      <c r="FT1144" s="12"/>
      <c r="FU1144" s="12"/>
      <c r="FV1144" s="12"/>
      <c r="FW1144" s="12"/>
      <c r="FX1144" s="12"/>
      <c r="FY1144" s="12"/>
      <c r="FZ1144" s="12"/>
      <c r="GA1144" s="12"/>
      <c r="GB1144" s="12"/>
      <c r="GC1144" s="12"/>
      <c r="GD1144" s="12"/>
      <c r="GE1144" s="12"/>
      <c r="GF1144" s="12"/>
      <c r="GG1144" s="12"/>
      <c r="GH1144" s="12"/>
      <c r="GI1144" s="12"/>
      <c r="GJ1144" s="12"/>
      <c r="GK1144" s="12"/>
      <c r="GL1144" s="12"/>
      <c r="GM1144" s="12"/>
      <c r="GN1144" s="12"/>
      <c r="GO1144" s="12"/>
      <c r="GP1144" s="12"/>
      <c r="GQ1144" s="12"/>
      <c r="GR1144" s="12"/>
      <c r="GS1144" s="12"/>
      <c r="GT1144" s="12"/>
      <c r="GU1144" s="12"/>
      <c r="GV1144" s="12"/>
      <c r="GW1144" s="12"/>
      <c r="GX1144" s="12"/>
      <c r="GY1144" s="12"/>
      <c r="GZ1144" s="12"/>
      <c r="HA1144" s="12"/>
      <c r="HB1144" s="12"/>
      <c r="HC1144" s="12"/>
      <c r="HD1144" s="12"/>
      <c r="HE1144" s="12"/>
      <c r="HF1144" s="12"/>
      <c r="HG1144" s="12"/>
      <c r="HH1144" s="12"/>
      <c r="HI1144" s="12"/>
      <c r="HJ1144" s="12"/>
      <c r="HK1144" s="12"/>
      <c r="HL1144" s="12"/>
      <c r="HM1144" s="12"/>
      <c r="HN1144" s="12"/>
      <c r="HO1144" s="12"/>
      <c r="HP1144" s="12"/>
      <c r="HQ1144" s="12"/>
      <c r="HR1144" s="12"/>
      <c r="HS1144" s="12"/>
      <c r="HT1144" s="12"/>
      <c r="HU1144" s="12"/>
      <c r="HV1144" s="12"/>
      <c r="HW1144" s="12"/>
      <c r="HX1144" s="12"/>
      <c r="HY1144" s="12"/>
      <c r="HZ1144" s="12"/>
      <c r="IA1144" s="12"/>
      <c r="IB1144" s="12"/>
      <c r="IC1144" s="12"/>
      <c r="ID1144" s="12"/>
      <c r="IE1144" s="12"/>
      <c r="IF1144" s="12"/>
      <c r="IG1144" s="12"/>
      <c r="IH1144" s="12"/>
      <c r="II1144" s="12"/>
      <c r="IJ1144" s="12"/>
      <c r="IK1144" s="12"/>
      <c r="IL1144" s="12"/>
      <c r="IM1144" s="12"/>
      <c r="IO1144" s="12"/>
      <c r="IP1144" s="12"/>
      <c r="IQ1144" s="12"/>
      <c r="IR1144" s="12"/>
      <c r="IS1144" s="12"/>
      <c r="IT1144" s="12"/>
    </row>
    <row r="1145" s="2" customFormat="1" ht="20" customHeight="1" spans="1:12">
      <c r="A1145" s="18">
        <f t="shared" si="112"/>
        <v>1143</v>
      </c>
      <c r="B1145" s="19" t="s">
        <v>13</v>
      </c>
      <c r="C1145" s="19" t="s">
        <v>1749</v>
      </c>
      <c r="D1145" s="20" t="s">
        <v>1880</v>
      </c>
      <c r="E1145" s="21" t="s">
        <v>1944</v>
      </c>
      <c r="F1145" s="19">
        <v>50000</v>
      </c>
      <c r="G1145" s="20" t="s">
        <v>1929</v>
      </c>
      <c r="H1145" s="20" t="s">
        <v>796</v>
      </c>
      <c r="I1145" s="20" t="s">
        <v>816</v>
      </c>
      <c r="J1145" s="25">
        <v>4.35</v>
      </c>
      <c r="K1145" s="26">
        <v>447.08</v>
      </c>
      <c r="L1145" s="26">
        <v>447.08</v>
      </c>
    </row>
    <row r="1146" s="2" customFormat="1" ht="20" customHeight="1" spans="1:12">
      <c r="A1146" s="18">
        <f t="shared" si="112"/>
        <v>1144</v>
      </c>
      <c r="B1146" s="19" t="s">
        <v>13</v>
      </c>
      <c r="C1146" s="19" t="s">
        <v>1610</v>
      </c>
      <c r="D1146" s="20" t="s">
        <v>1880</v>
      </c>
      <c r="E1146" s="21" t="s">
        <v>1945</v>
      </c>
      <c r="F1146" s="19">
        <v>50000</v>
      </c>
      <c r="G1146" s="20" t="s">
        <v>1295</v>
      </c>
      <c r="H1146" s="20" t="s">
        <v>70</v>
      </c>
      <c r="I1146" s="20" t="s">
        <v>816</v>
      </c>
      <c r="J1146" s="25">
        <v>4.35</v>
      </c>
      <c r="K1146" s="26">
        <v>453.12</v>
      </c>
      <c r="L1146" s="26">
        <v>453.12</v>
      </c>
    </row>
    <row r="1147" s="2" customFormat="1" ht="20" customHeight="1" spans="1:12">
      <c r="A1147" s="18">
        <f t="shared" si="112"/>
        <v>1145</v>
      </c>
      <c r="B1147" s="19" t="s">
        <v>218</v>
      </c>
      <c r="C1147" s="19" t="s">
        <v>219</v>
      </c>
      <c r="D1147" s="20" t="s">
        <v>1880</v>
      </c>
      <c r="E1147" s="21" t="s">
        <v>1946</v>
      </c>
      <c r="F1147" s="19">
        <v>50000</v>
      </c>
      <c r="G1147" s="20" t="s">
        <v>1947</v>
      </c>
      <c r="H1147" s="20" t="s">
        <v>41</v>
      </c>
      <c r="I1147" s="20" t="s">
        <v>816</v>
      </c>
      <c r="J1147" s="25">
        <v>4.75</v>
      </c>
      <c r="K1147" s="26">
        <v>600.3</v>
      </c>
      <c r="L1147" s="26">
        <v>600.3</v>
      </c>
    </row>
    <row r="1148" s="2" customFormat="1" ht="20" customHeight="1" spans="1:12">
      <c r="A1148" s="18">
        <f t="shared" si="112"/>
        <v>1146</v>
      </c>
      <c r="B1148" s="19" t="s">
        <v>13</v>
      </c>
      <c r="C1148" s="19" t="s">
        <v>516</v>
      </c>
      <c r="D1148" s="20" t="s">
        <v>1880</v>
      </c>
      <c r="E1148" s="21" t="s">
        <v>1948</v>
      </c>
      <c r="F1148" s="19">
        <v>50000</v>
      </c>
      <c r="G1148" s="20" t="s">
        <v>1730</v>
      </c>
      <c r="H1148" s="20" t="s">
        <v>207</v>
      </c>
      <c r="I1148" s="20" t="s">
        <v>878</v>
      </c>
      <c r="J1148" s="25">
        <v>4.35</v>
      </c>
      <c r="K1148" s="26">
        <v>549.79</v>
      </c>
      <c r="L1148" s="26">
        <v>549.79</v>
      </c>
    </row>
    <row r="1149" s="2" customFormat="1" ht="20" customHeight="1" spans="1:12">
      <c r="A1149" s="18">
        <f t="shared" si="112"/>
        <v>1147</v>
      </c>
      <c r="B1149" s="19" t="s">
        <v>13</v>
      </c>
      <c r="C1149" s="19" t="s">
        <v>1949</v>
      </c>
      <c r="D1149" s="20" t="s">
        <v>1880</v>
      </c>
      <c r="E1149" s="21" t="s">
        <v>1950</v>
      </c>
      <c r="F1149" s="19">
        <v>50000</v>
      </c>
      <c r="G1149" s="20" t="s">
        <v>202</v>
      </c>
      <c r="H1149" s="20" t="s">
        <v>97</v>
      </c>
      <c r="I1149" s="20" t="s">
        <v>816</v>
      </c>
      <c r="J1149" s="25">
        <v>4.75</v>
      </c>
      <c r="K1149" s="26">
        <v>600.3</v>
      </c>
      <c r="L1149" s="26">
        <v>600.3</v>
      </c>
    </row>
    <row r="1150" s="2" customFormat="1" ht="20" customHeight="1" spans="1:12">
      <c r="A1150" s="18">
        <f t="shared" si="112"/>
        <v>1148</v>
      </c>
      <c r="B1150" s="19" t="s">
        <v>13</v>
      </c>
      <c r="C1150" s="19" t="s">
        <v>1610</v>
      </c>
      <c r="D1150" s="20" t="s">
        <v>1880</v>
      </c>
      <c r="E1150" s="21" t="s">
        <v>1951</v>
      </c>
      <c r="F1150" s="19">
        <v>50000</v>
      </c>
      <c r="G1150" s="20" t="s">
        <v>837</v>
      </c>
      <c r="H1150" s="20" t="s">
        <v>179</v>
      </c>
      <c r="I1150" s="20" t="s">
        <v>816</v>
      </c>
      <c r="J1150" s="25">
        <v>4.35</v>
      </c>
      <c r="K1150" s="26">
        <v>465.21</v>
      </c>
      <c r="L1150" s="26">
        <v>465.21</v>
      </c>
    </row>
    <row r="1151" s="2" customFormat="1" ht="20" customHeight="1" spans="1:12">
      <c r="A1151" s="18">
        <f t="shared" si="112"/>
        <v>1149</v>
      </c>
      <c r="B1151" s="19" t="s">
        <v>13</v>
      </c>
      <c r="C1151" s="19" t="s">
        <v>1610</v>
      </c>
      <c r="D1151" s="20" t="s">
        <v>1880</v>
      </c>
      <c r="E1151" s="21" t="s">
        <v>1952</v>
      </c>
      <c r="F1151" s="19">
        <v>50000</v>
      </c>
      <c r="G1151" s="20" t="s">
        <v>1036</v>
      </c>
      <c r="H1151" s="20" t="s">
        <v>195</v>
      </c>
      <c r="I1151" s="20" t="s">
        <v>1953</v>
      </c>
      <c r="J1151" s="25">
        <v>4.75</v>
      </c>
      <c r="K1151" s="26">
        <v>600.3</v>
      </c>
      <c r="L1151" s="26">
        <v>600.3</v>
      </c>
    </row>
    <row r="1152" s="2" customFormat="1" ht="20" customHeight="1" spans="1:12">
      <c r="A1152" s="18">
        <f t="shared" si="112"/>
        <v>1150</v>
      </c>
      <c r="B1152" s="19" t="s">
        <v>13</v>
      </c>
      <c r="C1152" s="19" t="s">
        <v>1882</v>
      </c>
      <c r="D1152" s="20" t="s">
        <v>1880</v>
      </c>
      <c r="E1152" s="21" t="s">
        <v>1954</v>
      </c>
      <c r="F1152" s="19">
        <v>50000</v>
      </c>
      <c r="G1152" s="20" t="s">
        <v>1939</v>
      </c>
      <c r="H1152" s="20" t="s">
        <v>138</v>
      </c>
      <c r="I1152" s="20" t="s">
        <v>816</v>
      </c>
      <c r="J1152" s="25">
        <v>4.35</v>
      </c>
      <c r="K1152" s="26">
        <v>211.46</v>
      </c>
      <c r="L1152" s="26">
        <v>211.46</v>
      </c>
    </row>
    <row r="1153" s="2" customFormat="1" ht="20" customHeight="1" spans="1:12">
      <c r="A1153" s="18">
        <f t="shared" si="112"/>
        <v>1151</v>
      </c>
      <c r="B1153" s="19" t="s">
        <v>13</v>
      </c>
      <c r="C1153" s="19" t="s">
        <v>1955</v>
      </c>
      <c r="D1153" s="20" t="s">
        <v>1880</v>
      </c>
      <c r="E1153" s="21" t="s">
        <v>1956</v>
      </c>
      <c r="F1153" s="19">
        <v>48700</v>
      </c>
      <c r="G1153" s="20" t="s">
        <v>69</v>
      </c>
      <c r="H1153" s="20" t="s">
        <v>1957</v>
      </c>
      <c r="I1153" s="20" t="s">
        <v>71</v>
      </c>
      <c r="J1153" s="25">
        <v>4.35</v>
      </c>
      <c r="K1153" s="26">
        <v>583.21</v>
      </c>
      <c r="L1153" s="26">
        <v>583.21</v>
      </c>
    </row>
    <row r="1154" s="2" customFormat="1" ht="20" customHeight="1" spans="1:12">
      <c r="A1154" s="18">
        <f t="shared" ref="A1154:A1163" si="113">ROW()-2</f>
        <v>1152</v>
      </c>
      <c r="B1154" s="19" t="s">
        <v>13</v>
      </c>
      <c r="C1154" s="19" t="s">
        <v>516</v>
      </c>
      <c r="D1154" s="20" t="s">
        <v>1880</v>
      </c>
      <c r="E1154" s="21" t="s">
        <v>1958</v>
      </c>
      <c r="F1154" s="19">
        <v>48700</v>
      </c>
      <c r="G1154" s="20" t="s">
        <v>1939</v>
      </c>
      <c r="H1154" s="20" t="s">
        <v>138</v>
      </c>
      <c r="I1154" s="20" t="s">
        <v>71</v>
      </c>
      <c r="J1154" s="25">
        <v>4.35</v>
      </c>
      <c r="K1154" s="26">
        <v>544.29</v>
      </c>
      <c r="L1154" s="26">
        <v>544.29</v>
      </c>
    </row>
    <row r="1155" s="2" customFormat="1" ht="20" customHeight="1" spans="1:254">
      <c r="A1155" s="18">
        <f t="shared" si="113"/>
        <v>1153</v>
      </c>
      <c r="B1155" s="19" t="s">
        <v>13</v>
      </c>
      <c r="C1155" s="19" t="s">
        <v>516</v>
      </c>
      <c r="D1155" s="20" t="s">
        <v>1880</v>
      </c>
      <c r="E1155" s="21" t="s">
        <v>1959</v>
      </c>
      <c r="F1155" s="19">
        <v>50000</v>
      </c>
      <c r="G1155" s="20" t="s">
        <v>80</v>
      </c>
      <c r="H1155" s="20" t="s">
        <v>444</v>
      </c>
      <c r="I1155" s="20" t="s">
        <v>816</v>
      </c>
      <c r="J1155" s="25">
        <v>4.35</v>
      </c>
      <c r="K1155" s="26">
        <v>157.08</v>
      </c>
      <c r="L1155" s="26">
        <v>157.08</v>
      </c>
      <c r="M1155" s="12"/>
      <c r="IP1155" s="12"/>
      <c r="IQ1155" s="12"/>
      <c r="IR1155" s="12"/>
      <c r="IS1155" s="12"/>
      <c r="IT1155" s="12"/>
    </row>
    <row r="1156" s="2" customFormat="1" ht="20" customHeight="1" spans="1:249">
      <c r="A1156" s="18">
        <f t="shared" si="113"/>
        <v>1154</v>
      </c>
      <c r="B1156" s="19" t="s">
        <v>13</v>
      </c>
      <c r="C1156" s="19" t="s">
        <v>1931</v>
      </c>
      <c r="D1156" s="20" t="s">
        <v>1880</v>
      </c>
      <c r="E1156" s="20" t="s">
        <v>1960</v>
      </c>
      <c r="F1156" s="19">
        <v>29200</v>
      </c>
      <c r="G1156" s="20" t="s">
        <v>936</v>
      </c>
      <c r="H1156" s="20" t="s">
        <v>676</v>
      </c>
      <c r="I1156" s="27" t="s">
        <v>71</v>
      </c>
      <c r="J1156" s="25">
        <v>4.35</v>
      </c>
      <c r="K1156" s="28">
        <v>353.3</v>
      </c>
      <c r="L1156" s="28">
        <v>353.3</v>
      </c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  <c r="BW1156" s="6"/>
      <c r="BX1156" s="6"/>
      <c r="BY1156" s="6"/>
      <c r="BZ1156" s="6"/>
      <c r="CA1156" s="6"/>
      <c r="CB1156" s="6"/>
      <c r="CC1156" s="6"/>
      <c r="CD1156" s="6"/>
      <c r="CE1156" s="6"/>
      <c r="CF1156" s="6"/>
      <c r="CG1156" s="6"/>
      <c r="CH1156" s="6"/>
      <c r="CI1156" s="6"/>
      <c r="CJ1156" s="6"/>
      <c r="CK1156" s="6"/>
      <c r="CL1156" s="6"/>
      <c r="CM1156" s="6"/>
      <c r="CN1156" s="6"/>
      <c r="CO1156" s="6"/>
      <c r="CP1156" s="6"/>
      <c r="CQ1156" s="6"/>
      <c r="CR1156" s="6"/>
      <c r="CS1156" s="6"/>
      <c r="CT1156" s="6"/>
      <c r="CU1156" s="6"/>
      <c r="CV1156" s="6"/>
      <c r="CW1156" s="6"/>
      <c r="CX1156" s="6"/>
      <c r="CY1156" s="6"/>
      <c r="CZ1156" s="6"/>
      <c r="DA1156" s="6"/>
      <c r="DB1156" s="6"/>
      <c r="DC1156" s="6"/>
      <c r="DD1156" s="6"/>
      <c r="DE1156" s="6"/>
      <c r="DF1156" s="6"/>
      <c r="DG1156" s="6"/>
      <c r="DH1156" s="6"/>
      <c r="DI1156" s="6"/>
      <c r="DJ1156" s="6"/>
      <c r="DK1156" s="6"/>
      <c r="DL1156" s="6"/>
      <c r="DM1156" s="6"/>
      <c r="DN1156" s="6"/>
      <c r="DO1156" s="6"/>
      <c r="DP1156" s="6"/>
      <c r="DQ1156" s="6"/>
      <c r="DR1156" s="6"/>
      <c r="DS1156" s="6"/>
      <c r="DT1156" s="6"/>
      <c r="DU1156" s="6"/>
      <c r="DV1156" s="6"/>
      <c r="DW1156" s="6"/>
      <c r="DX1156" s="6"/>
      <c r="DY1156" s="6"/>
      <c r="DZ1156" s="6"/>
      <c r="EA1156" s="6"/>
      <c r="EB1156" s="6"/>
      <c r="EC1156" s="6"/>
      <c r="ED1156" s="6"/>
      <c r="EE1156" s="6"/>
      <c r="EF1156" s="6"/>
      <c r="EG1156" s="6"/>
      <c r="EH1156" s="6"/>
      <c r="EI1156" s="6"/>
      <c r="EJ1156" s="6"/>
      <c r="EK1156" s="6"/>
      <c r="EL1156" s="6"/>
      <c r="EM1156" s="6"/>
      <c r="EN1156" s="6"/>
      <c r="EO1156" s="6"/>
      <c r="EP1156" s="6"/>
      <c r="EQ1156" s="6"/>
      <c r="ER1156" s="6"/>
      <c r="ES1156" s="6"/>
      <c r="ET1156" s="6"/>
      <c r="EU1156" s="6"/>
      <c r="EV1156" s="6"/>
      <c r="EW1156" s="6"/>
      <c r="EX1156" s="6"/>
      <c r="EY1156" s="6"/>
      <c r="EZ1156" s="6"/>
      <c r="FA1156" s="6"/>
      <c r="FB1156" s="6"/>
      <c r="FC1156" s="6"/>
      <c r="FD1156" s="6"/>
      <c r="FE1156" s="6"/>
      <c r="FF1156" s="6"/>
      <c r="FG1156" s="6"/>
      <c r="FH1156" s="6"/>
      <c r="FI1156" s="6"/>
      <c r="FJ1156" s="6"/>
      <c r="FK1156" s="6"/>
      <c r="FL1156" s="6"/>
      <c r="FM1156" s="6"/>
      <c r="FN1156" s="6"/>
      <c r="FO1156" s="6"/>
      <c r="FP1156" s="6"/>
      <c r="FQ1156" s="6"/>
      <c r="FR1156" s="6"/>
      <c r="FS1156" s="6"/>
      <c r="FT1156" s="6"/>
      <c r="FU1156" s="6"/>
      <c r="FV1156" s="6"/>
      <c r="FW1156" s="6"/>
      <c r="FX1156" s="6"/>
      <c r="FY1156" s="6"/>
      <c r="FZ1156" s="6"/>
      <c r="GA1156" s="6"/>
      <c r="GB1156" s="6"/>
      <c r="GC1156" s="6"/>
      <c r="GD1156" s="6"/>
      <c r="GE1156" s="6"/>
      <c r="GF1156" s="6"/>
      <c r="GG1156" s="6"/>
      <c r="GH1156" s="6"/>
      <c r="GI1156" s="6"/>
      <c r="GJ1156" s="6"/>
      <c r="GK1156" s="6"/>
      <c r="GL1156" s="6"/>
      <c r="GM1156" s="6"/>
      <c r="GN1156" s="6"/>
      <c r="GO1156" s="6"/>
      <c r="GP1156" s="6"/>
      <c r="GQ1156" s="6"/>
      <c r="GR1156" s="6"/>
      <c r="GS1156" s="6"/>
      <c r="GT1156" s="6"/>
      <c r="GU1156" s="6"/>
      <c r="GV1156" s="6"/>
      <c r="GW1156" s="6"/>
      <c r="GX1156" s="6"/>
      <c r="GY1156" s="6"/>
      <c r="GZ1156" s="6"/>
      <c r="HA1156" s="6"/>
      <c r="HB1156" s="6"/>
      <c r="HC1156" s="6"/>
      <c r="HD1156" s="6"/>
      <c r="HE1156" s="6"/>
      <c r="HF1156" s="6"/>
      <c r="HG1156" s="6"/>
      <c r="HH1156" s="6"/>
      <c r="HI1156" s="6"/>
      <c r="HJ1156" s="6"/>
      <c r="HK1156" s="6"/>
      <c r="HL1156" s="6"/>
      <c r="HM1156" s="6"/>
      <c r="HN1156" s="6"/>
      <c r="HO1156" s="6"/>
      <c r="HP1156" s="6"/>
      <c r="HQ1156" s="6"/>
      <c r="HR1156" s="6"/>
      <c r="HS1156" s="6"/>
      <c r="HT1156" s="6"/>
      <c r="HU1156" s="6"/>
      <c r="HV1156" s="6"/>
      <c r="HW1156" s="6"/>
      <c r="HX1156" s="6"/>
      <c r="HY1156" s="6"/>
      <c r="HZ1156" s="6"/>
      <c r="IA1156" s="6"/>
      <c r="IB1156" s="6"/>
      <c r="IC1156" s="6"/>
      <c r="ID1156" s="6"/>
      <c r="IE1156" s="6"/>
      <c r="IF1156" s="6"/>
      <c r="IG1156" s="6"/>
      <c r="IH1156" s="6"/>
      <c r="II1156" s="6"/>
      <c r="IJ1156" s="6"/>
      <c r="IK1156" s="6"/>
      <c r="IL1156" s="6"/>
      <c r="IM1156" s="6"/>
      <c r="IN1156" s="6"/>
      <c r="IO1156" s="6"/>
    </row>
    <row r="1157" s="2" customFormat="1" ht="20" customHeight="1" spans="1:12">
      <c r="A1157" s="18">
        <f t="shared" si="113"/>
        <v>1155</v>
      </c>
      <c r="B1157" s="19" t="s">
        <v>107</v>
      </c>
      <c r="C1157" s="19" t="s">
        <v>896</v>
      </c>
      <c r="D1157" s="20" t="s">
        <v>1880</v>
      </c>
      <c r="E1157" s="21" t="s">
        <v>1961</v>
      </c>
      <c r="F1157" s="19">
        <v>50000</v>
      </c>
      <c r="G1157" s="20" t="s">
        <v>420</v>
      </c>
      <c r="H1157" s="20" t="s">
        <v>421</v>
      </c>
      <c r="I1157" s="20" t="s">
        <v>816</v>
      </c>
      <c r="J1157" s="25">
        <v>4.35</v>
      </c>
      <c r="K1157" s="26">
        <v>549.13</v>
      </c>
      <c r="L1157" s="26">
        <v>549.13</v>
      </c>
    </row>
    <row r="1158" s="2" customFormat="1" ht="20" customHeight="1" spans="1:12">
      <c r="A1158" s="18">
        <f t="shared" si="113"/>
        <v>1156</v>
      </c>
      <c r="B1158" s="19" t="s">
        <v>13</v>
      </c>
      <c r="C1158" s="19" t="s">
        <v>1962</v>
      </c>
      <c r="D1158" s="20" t="s">
        <v>1880</v>
      </c>
      <c r="E1158" s="21" t="s">
        <v>1963</v>
      </c>
      <c r="F1158" s="19">
        <v>50000</v>
      </c>
      <c r="G1158" s="20" t="s">
        <v>145</v>
      </c>
      <c r="H1158" s="20" t="s">
        <v>1277</v>
      </c>
      <c r="I1158" s="20" t="s">
        <v>1114</v>
      </c>
      <c r="J1158" s="25">
        <v>4.35</v>
      </c>
      <c r="K1158" s="26">
        <v>549.79</v>
      </c>
      <c r="L1158" s="26">
        <v>549.79</v>
      </c>
    </row>
    <row r="1159" s="2" customFormat="1" ht="20" customHeight="1" spans="1:12">
      <c r="A1159" s="18">
        <f t="shared" si="113"/>
        <v>1157</v>
      </c>
      <c r="B1159" s="19" t="s">
        <v>13</v>
      </c>
      <c r="C1159" s="19" t="s">
        <v>1904</v>
      </c>
      <c r="D1159" s="20" t="s">
        <v>1880</v>
      </c>
      <c r="E1159" s="21" t="s">
        <v>1964</v>
      </c>
      <c r="F1159" s="19">
        <v>50000</v>
      </c>
      <c r="G1159" s="20" t="s">
        <v>1919</v>
      </c>
      <c r="H1159" s="20" t="s">
        <v>1515</v>
      </c>
      <c r="I1159" s="20" t="s">
        <v>816</v>
      </c>
      <c r="J1159" s="25">
        <v>4.75</v>
      </c>
      <c r="K1159" s="26">
        <v>600.3</v>
      </c>
      <c r="L1159" s="26">
        <v>600.3</v>
      </c>
    </row>
    <row r="1160" s="2" customFormat="1" ht="20" customHeight="1" spans="1:12">
      <c r="A1160" s="18">
        <f t="shared" si="113"/>
        <v>1158</v>
      </c>
      <c r="B1160" s="19" t="s">
        <v>13</v>
      </c>
      <c r="C1160" s="19" t="s">
        <v>1610</v>
      </c>
      <c r="D1160" s="20" t="s">
        <v>1880</v>
      </c>
      <c r="E1160" s="21" t="s">
        <v>1965</v>
      </c>
      <c r="F1160" s="19">
        <v>50000</v>
      </c>
      <c r="G1160" s="20" t="s">
        <v>1674</v>
      </c>
      <c r="H1160" s="20" t="s">
        <v>547</v>
      </c>
      <c r="I1160" s="20" t="s">
        <v>1966</v>
      </c>
      <c r="J1160" s="25">
        <v>4.35</v>
      </c>
      <c r="K1160" s="26">
        <v>441.04</v>
      </c>
      <c r="L1160" s="26">
        <v>441.04</v>
      </c>
    </row>
    <row r="1161" s="2" customFormat="1" ht="20" customHeight="1" spans="1:12">
      <c r="A1161" s="18">
        <f t="shared" si="113"/>
        <v>1159</v>
      </c>
      <c r="B1161" s="19" t="s">
        <v>13</v>
      </c>
      <c r="C1161" s="19" t="s">
        <v>1610</v>
      </c>
      <c r="D1161" s="20" t="s">
        <v>1880</v>
      </c>
      <c r="E1161" s="21" t="s">
        <v>1967</v>
      </c>
      <c r="F1161" s="19">
        <v>50000</v>
      </c>
      <c r="G1161" s="20" t="s">
        <v>1298</v>
      </c>
      <c r="H1161" s="20" t="s">
        <v>1363</v>
      </c>
      <c r="I1161" s="20" t="s">
        <v>1114</v>
      </c>
      <c r="J1161" s="25">
        <v>4.35</v>
      </c>
      <c r="K1161" s="26">
        <v>472.39</v>
      </c>
      <c r="L1161" s="26">
        <v>472.39</v>
      </c>
    </row>
    <row r="1162" s="2" customFormat="1" ht="20" customHeight="1" spans="1:12">
      <c r="A1162" s="18">
        <f t="shared" si="113"/>
        <v>1160</v>
      </c>
      <c r="B1162" s="19" t="s">
        <v>13</v>
      </c>
      <c r="C1162" s="19" t="s">
        <v>1610</v>
      </c>
      <c r="D1162" s="20" t="s">
        <v>1880</v>
      </c>
      <c r="E1162" s="21" t="s">
        <v>1968</v>
      </c>
      <c r="F1162" s="19">
        <v>50000</v>
      </c>
      <c r="G1162" s="20" t="s">
        <v>600</v>
      </c>
      <c r="H1162" s="20" t="s">
        <v>45</v>
      </c>
      <c r="I1162" s="20" t="s">
        <v>816</v>
      </c>
      <c r="J1162" s="25">
        <v>4.75</v>
      </c>
      <c r="K1162" s="26">
        <v>600.47</v>
      </c>
      <c r="L1162" s="26">
        <v>600.47</v>
      </c>
    </row>
    <row r="1163" s="2" customFormat="1" ht="20" customHeight="1" spans="1:12">
      <c r="A1163" s="18">
        <f t="shared" si="113"/>
        <v>1161</v>
      </c>
      <c r="B1163" s="19" t="s">
        <v>13</v>
      </c>
      <c r="C1163" s="19" t="s">
        <v>1969</v>
      </c>
      <c r="D1163" s="20" t="s">
        <v>1880</v>
      </c>
      <c r="E1163" s="21" t="s">
        <v>1970</v>
      </c>
      <c r="F1163" s="19">
        <v>48700</v>
      </c>
      <c r="G1163" s="20" t="s">
        <v>608</v>
      </c>
      <c r="H1163" s="20" t="s">
        <v>1382</v>
      </c>
      <c r="I1163" s="20" t="s">
        <v>71</v>
      </c>
      <c r="J1163" s="25">
        <v>4.35</v>
      </c>
      <c r="K1163" s="26">
        <v>594.61</v>
      </c>
      <c r="L1163" s="26">
        <v>594.61</v>
      </c>
    </row>
    <row r="1164" s="2" customFormat="1" ht="20" customHeight="1" spans="1:12">
      <c r="A1164" s="18">
        <f t="shared" ref="A1164:A1173" si="114">ROW()-2</f>
        <v>1162</v>
      </c>
      <c r="B1164" s="19" t="s">
        <v>13</v>
      </c>
      <c r="C1164" s="19" t="s">
        <v>1610</v>
      </c>
      <c r="D1164" s="20" t="s">
        <v>1880</v>
      </c>
      <c r="E1164" s="21" t="s">
        <v>1971</v>
      </c>
      <c r="F1164" s="19">
        <v>39000</v>
      </c>
      <c r="G1164" s="20" t="s">
        <v>807</v>
      </c>
      <c r="H1164" s="20" t="s">
        <v>143</v>
      </c>
      <c r="I1164" s="20" t="s">
        <v>71</v>
      </c>
      <c r="J1164" s="25">
        <v>4.35</v>
      </c>
      <c r="K1164" s="26">
        <v>437.77</v>
      </c>
      <c r="L1164" s="26">
        <v>437.77</v>
      </c>
    </row>
    <row r="1165" s="2" customFormat="1" ht="20" customHeight="1" spans="1:12">
      <c r="A1165" s="18">
        <f t="shared" si="114"/>
        <v>1163</v>
      </c>
      <c r="B1165" s="19" t="s">
        <v>13</v>
      </c>
      <c r="C1165" s="19" t="s">
        <v>1972</v>
      </c>
      <c r="D1165" s="20" t="s">
        <v>1880</v>
      </c>
      <c r="E1165" s="21" t="s">
        <v>1973</v>
      </c>
      <c r="F1165" s="19">
        <v>50000</v>
      </c>
      <c r="G1165" s="20" t="s">
        <v>1048</v>
      </c>
      <c r="H1165" s="20" t="s">
        <v>1049</v>
      </c>
      <c r="I1165" s="20" t="s">
        <v>1974</v>
      </c>
      <c r="J1165" s="25">
        <v>4.75</v>
      </c>
      <c r="K1165" s="26">
        <v>600.3</v>
      </c>
      <c r="L1165" s="26">
        <v>600.3</v>
      </c>
    </row>
    <row r="1166" s="2" customFormat="1" ht="20" customHeight="1" spans="1:12">
      <c r="A1166" s="18">
        <f t="shared" si="114"/>
        <v>1164</v>
      </c>
      <c r="B1166" s="19" t="s">
        <v>13</v>
      </c>
      <c r="C1166" s="19" t="s">
        <v>1879</v>
      </c>
      <c r="D1166" s="20" t="s">
        <v>1880</v>
      </c>
      <c r="E1166" s="21" t="s">
        <v>1975</v>
      </c>
      <c r="F1166" s="19">
        <v>50000</v>
      </c>
      <c r="G1166" s="20" t="s">
        <v>175</v>
      </c>
      <c r="H1166" s="20" t="s">
        <v>666</v>
      </c>
      <c r="I1166" s="20" t="s">
        <v>1976</v>
      </c>
      <c r="J1166" s="25">
        <v>4.75</v>
      </c>
      <c r="K1166" s="26">
        <v>601.39</v>
      </c>
      <c r="L1166" s="26">
        <v>601.39</v>
      </c>
    </row>
    <row r="1167" s="2" customFormat="1" ht="20" customHeight="1" spans="1:12">
      <c r="A1167" s="18">
        <f t="shared" si="114"/>
        <v>1165</v>
      </c>
      <c r="B1167" s="19" t="s">
        <v>13</v>
      </c>
      <c r="C1167" s="19" t="s">
        <v>1879</v>
      </c>
      <c r="D1167" s="20" t="s">
        <v>1880</v>
      </c>
      <c r="E1167" s="21" t="s">
        <v>1977</v>
      </c>
      <c r="F1167" s="19">
        <v>50000</v>
      </c>
      <c r="G1167" s="20" t="s">
        <v>974</v>
      </c>
      <c r="H1167" s="20" t="s">
        <v>975</v>
      </c>
      <c r="I1167" s="20" t="s">
        <v>878</v>
      </c>
      <c r="J1167" s="25">
        <v>4.75</v>
      </c>
      <c r="K1167" s="26">
        <v>600.3</v>
      </c>
      <c r="L1167" s="26">
        <v>600.3</v>
      </c>
    </row>
    <row r="1168" s="2" customFormat="1" ht="20" customHeight="1" spans="1:12">
      <c r="A1168" s="18">
        <f t="shared" si="114"/>
        <v>1166</v>
      </c>
      <c r="B1168" s="19" t="s">
        <v>13</v>
      </c>
      <c r="C1168" s="19" t="s">
        <v>1879</v>
      </c>
      <c r="D1168" s="20" t="s">
        <v>1880</v>
      </c>
      <c r="E1168" s="21" t="s">
        <v>1978</v>
      </c>
      <c r="F1168" s="19">
        <v>50000</v>
      </c>
      <c r="G1168" s="20" t="s">
        <v>1362</v>
      </c>
      <c r="H1168" s="20" t="s">
        <v>796</v>
      </c>
      <c r="I1168" s="20" t="s">
        <v>1979</v>
      </c>
      <c r="J1168" s="25">
        <v>4.35</v>
      </c>
      <c r="K1168" s="26">
        <v>591.49</v>
      </c>
      <c r="L1168" s="26">
        <v>591.49</v>
      </c>
    </row>
    <row r="1169" s="2" customFormat="1" ht="20" customHeight="1" spans="1:12">
      <c r="A1169" s="18">
        <f t="shared" si="114"/>
        <v>1167</v>
      </c>
      <c r="B1169" s="19" t="s">
        <v>13</v>
      </c>
      <c r="C1169" s="19" t="s">
        <v>1949</v>
      </c>
      <c r="D1169" s="20" t="s">
        <v>1880</v>
      </c>
      <c r="E1169" s="21" t="s">
        <v>1980</v>
      </c>
      <c r="F1169" s="19">
        <v>50000</v>
      </c>
      <c r="G1169" s="20" t="s">
        <v>1947</v>
      </c>
      <c r="H1169" s="20" t="s">
        <v>329</v>
      </c>
      <c r="I1169" s="20" t="s">
        <v>1981</v>
      </c>
      <c r="J1169" s="25">
        <v>4.75</v>
      </c>
      <c r="K1169" s="26">
        <v>600.3</v>
      </c>
      <c r="L1169" s="26">
        <v>600.3</v>
      </c>
    </row>
    <row r="1170" s="2" customFormat="1" ht="20" customHeight="1" spans="1:12">
      <c r="A1170" s="18">
        <f t="shared" si="114"/>
        <v>1168</v>
      </c>
      <c r="B1170" s="19" t="s">
        <v>13</v>
      </c>
      <c r="C1170" s="19" t="s">
        <v>1610</v>
      </c>
      <c r="D1170" s="20" t="s">
        <v>1880</v>
      </c>
      <c r="E1170" s="21" t="s">
        <v>1982</v>
      </c>
      <c r="F1170" s="19">
        <v>50000</v>
      </c>
      <c r="G1170" s="20" t="s">
        <v>1818</v>
      </c>
      <c r="H1170" s="20" t="s">
        <v>1819</v>
      </c>
      <c r="I1170" s="20" t="s">
        <v>816</v>
      </c>
      <c r="J1170" s="25">
        <v>4.35</v>
      </c>
      <c r="K1170" s="26">
        <v>549.79</v>
      </c>
      <c r="L1170" s="26">
        <v>549.79</v>
      </c>
    </row>
    <row r="1171" s="2" customFormat="1" ht="20" customHeight="1" spans="1:12">
      <c r="A1171" s="18">
        <f t="shared" si="114"/>
        <v>1169</v>
      </c>
      <c r="B1171" s="19" t="s">
        <v>13</v>
      </c>
      <c r="C1171" s="19" t="s">
        <v>1904</v>
      </c>
      <c r="D1171" s="20" t="s">
        <v>1880</v>
      </c>
      <c r="E1171" s="21" t="s">
        <v>1983</v>
      </c>
      <c r="F1171" s="19">
        <v>48500</v>
      </c>
      <c r="G1171" s="20" t="s">
        <v>1939</v>
      </c>
      <c r="H1171" s="20" t="s">
        <v>138</v>
      </c>
      <c r="I1171" s="20" t="s">
        <v>816</v>
      </c>
      <c r="J1171" s="25">
        <v>4.35</v>
      </c>
      <c r="K1171" s="26">
        <v>589.38</v>
      </c>
      <c r="L1171" s="26">
        <v>589.38</v>
      </c>
    </row>
    <row r="1172" s="2" customFormat="1" ht="20" customHeight="1" spans="1:12">
      <c r="A1172" s="18">
        <f t="shared" si="114"/>
        <v>1170</v>
      </c>
      <c r="B1172" s="19" t="s">
        <v>13</v>
      </c>
      <c r="C1172" s="19" t="s">
        <v>1885</v>
      </c>
      <c r="D1172" s="20" t="s">
        <v>1880</v>
      </c>
      <c r="E1172" s="21" t="s">
        <v>1984</v>
      </c>
      <c r="F1172" s="19">
        <v>45000</v>
      </c>
      <c r="G1172" s="20" t="s">
        <v>1169</v>
      </c>
      <c r="H1172" s="20" t="s">
        <v>396</v>
      </c>
      <c r="I1172" s="20" t="s">
        <v>71</v>
      </c>
      <c r="J1172" s="25">
        <v>4.35</v>
      </c>
      <c r="K1172" s="26">
        <v>494.81</v>
      </c>
      <c r="L1172" s="26">
        <v>494.81</v>
      </c>
    </row>
    <row r="1173" s="2" customFormat="1" ht="20" customHeight="1" spans="1:12">
      <c r="A1173" s="18">
        <f t="shared" si="114"/>
        <v>1171</v>
      </c>
      <c r="B1173" s="19" t="s">
        <v>13</v>
      </c>
      <c r="C1173" s="19" t="s">
        <v>1882</v>
      </c>
      <c r="D1173" s="20" t="s">
        <v>1880</v>
      </c>
      <c r="E1173" s="21" t="s">
        <v>1985</v>
      </c>
      <c r="F1173" s="19">
        <v>48700</v>
      </c>
      <c r="G1173" s="20" t="s">
        <v>834</v>
      </c>
      <c r="H1173" s="20" t="s">
        <v>1911</v>
      </c>
      <c r="I1173" s="20" t="s">
        <v>71</v>
      </c>
      <c r="J1173" s="25">
        <v>4.35</v>
      </c>
      <c r="K1173" s="26">
        <v>545.07</v>
      </c>
      <c r="L1173" s="26">
        <v>545.07</v>
      </c>
    </row>
    <row r="1174" s="2" customFormat="1" ht="20" customHeight="1" spans="1:12">
      <c r="A1174" s="18">
        <f t="shared" ref="A1174:A1183" si="115">ROW()-2</f>
        <v>1172</v>
      </c>
      <c r="B1174" s="19" t="s">
        <v>13</v>
      </c>
      <c r="C1174" s="19" t="s">
        <v>516</v>
      </c>
      <c r="D1174" s="20" t="s">
        <v>1880</v>
      </c>
      <c r="E1174" s="21" t="s">
        <v>1986</v>
      </c>
      <c r="F1174" s="19">
        <v>50000</v>
      </c>
      <c r="G1174" s="20" t="s">
        <v>600</v>
      </c>
      <c r="H1174" s="20" t="s">
        <v>45</v>
      </c>
      <c r="I1174" s="20" t="s">
        <v>1114</v>
      </c>
      <c r="J1174" s="25">
        <v>4.75</v>
      </c>
      <c r="K1174" s="26">
        <v>600.3</v>
      </c>
      <c r="L1174" s="26">
        <v>600.3</v>
      </c>
    </row>
    <row r="1175" s="2" customFormat="1" ht="20" customHeight="1" spans="1:12">
      <c r="A1175" s="18">
        <f t="shared" si="115"/>
        <v>1173</v>
      </c>
      <c r="B1175" s="19" t="s">
        <v>13</v>
      </c>
      <c r="C1175" s="19" t="s">
        <v>1610</v>
      </c>
      <c r="D1175" s="20" t="s">
        <v>1880</v>
      </c>
      <c r="E1175" s="21" t="s">
        <v>1987</v>
      </c>
      <c r="F1175" s="19">
        <v>48700</v>
      </c>
      <c r="G1175" s="20" t="s">
        <v>142</v>
      </c>
      <c r="H1175" s="20" t="s">
        <v>1957</v>
      </c>
      <c r="I1175" s="20" t="s">
        <v>71</v>
      </c>
      <c r="J1175" s="25">
        <v>4.35</v>
      </c>
      <c r="K1175" s="26">
        <v>587.48</v>
      </c>
      <c r="L1175" s="26">
        <v>587.48</v>
      </c>
    </row>
    <row r="1176" s="2" customFormat="1" ht="20" customHeight="1" spans="1:12">
      <c r="A1176" s="18">
        <f t="shared" si="115"/>
        <v>1174</v>
      </c>
      <c r="B1176" s="19" t="s">
        <v>13</v>
      </c>
      <c r="C1176" s="19" t="s">
        <v>1912</v>
      </c>
      <c r="D1176" s="20" t="s">
        <v>1880</v>
      </c>
      <c r="E1176" s="21" t="s">
        <v>1988</v>
      </c>
      <c r="F1176" s="19">
        <v>50000</v>
      </c>
      <c r="G1176" s="20" t="s">
        <v>1947</v>
      </c>
      <c r="H1176" s="20" t="s">
        <v>500</v>
      </c>
      <c r="I1176" s="20" t="s">
        <v>816</v>
      </c>
      <c r="J1176" s="25">
        <v>4.75</v>
      </c>
      <c r="K1176" s="26">
        <v>600.3</v>
      </c>
      <c r="L1176" s="26">
        <v>600.3</v>
      </c>
    </row>
    <row r="1177" s="2" customFormat="1" ht="20" customHeight="1" spans="1:12">
      <c r="A1177" s="18">
        <f t="shared" si="115"/>
        <v>1175</v>
      </c>
      <c r="B1177" s="19" t="s">
        <v>13</v>
      </c>
      <c r="C1177" s="19" t="s">
        <v>1885</v>
      </c>
      <c r="D1177" s="20" t="s">
        <v>1880</v>
      </c>
      <c r="E1177" s="21" t="s">
        <v>1989</v>
      </c>
      <c r="F1177" s="19">
        <v>50000</v>
      </c>
      <c r="G1177" s="20" t="s">
        <v>1295</v>
      </c>
      <c r="H1177" s="20" t="s">
        <v>809</v>
      </c>
      <c r="I1177" s="20" t="s">
        <v>816</v>
      </c>
      <c r="J1177" s="25">
        <v>4.35</v>
      </c>
      <c r="K1177" s="26">
        <v>453.12</v>
      </c>
      <c r="L1177" s="26">
        <v>453.12</v>
      </c>
    </row>
    <row r="1178" s="2" customFormat="1" ht="20" customHeight="1" spans="1:12">
      <c r="A1178" s="18">
        <f t="shared" si="115"/>
        <v>1176</v>
      </c>
      <c r="B1178" s="19" t="s">
        <v>13</v>
      </c>
      <c r="C1178" s="19" t="s">
        <v>1885</v>
      </c>
      <c r="D1178" s="20" t="s">
        <v>1880</v>
      </c>
      <c r="E1178" s="21" t="s">
        <v>1990</v>
      </c>
      <c r="F1178" s="19">
        <v>35000</v>
      </c>
      <c r="G1178" s="20" t="s">
        <v>133</v>
      </c>
      <c r="H1178" s="20" t="s">
        <v>134</v>
      </c>
      <c r="I1178" s="20" t="s">
        <v>71</v>
      </c>
      <c r="J1178" s="25">
        <v>4.35</v>
      </c>
      <c r="K1178" s="26">
        <v>384.85</v>
      </c>
      <c r="L1178" s="26">
        <v>384.85</v>
      </c>
    </row>
    <row r="1179" s="2" customFormat="1" ht="20" customHeight="1" spans="1:12">
      <c r="A1179" s="18">
        <f t="shared" si="115"/>
        <v>1177</v>
      </c>
      <c r="B1179" s="19" t="s">
        <v>13</v>
      </c>
      <c r="C1179" s="19" t="s">
        <v>516</v>
      </c>
      <c r="D1179" s="20" t="s">
        <v>1880</v>
      </c>
      <c r="E1179" s="21" t="s">
        <v>1991</v>
      </c>
      <c r="F1179" s="19">
        <v>50000</v>
      </c>
      <c r="G1179" s="20" t="s">
        <v>75</v>
      </c>
      <c r="H1179" s="20" t="s">
        <v>444</v>
      </c>
      <c r="I1179" s="20" t="s">
        <v>816</v>
      </c>
      <c r="J1179" s="25">
        <v>4.35</v>
      </c>
      <c r="K1179" s="26">
        <v>151.24</v>
      </c>
      <c r="L1179" s="26">
        <v>151.24</v>
      </c>
    </row>
    <row r="1180" s="2" customFormat="1" ht="20" customHeight="1" spans="1:12">
      <c r="A1180" s="18">
        <f t="shared" si="115"/>
        <v>1178</v>
      </c>
      <c r="B1180" s="19" t="s">
        <v>13</v>
      </c>
      <c r="C1180" s="19" t="s">
        <v>1610</v>
      </c>
      <c r="D1180" s="20" t="s">
        <v>1880</v>
      </c>
      <c r="E1180" s="21" t="s">
        <v>1992</v>
      </c>
      <c r="F1180" s="19">
        <v>48700</v>
      </c>
      <c r="G1180" s="20" t="s">
        <v>137</v>
      </c>
      <c r="H1180" s="20" t="s">
        <v>138</v>
      </c>
      <c r="I1180" s="20" t="s">
        <v>71</v>
      </c>
      <c r="J1180" s="25">
        <v>4.35</v>
      </c>
      <c r="K1180" s="26">
        <v>589.62</v>
      </c>
      <c r="L1180" s="26">
        <v>589.62</v>
      </c>
    </row>
    <row r="1181" s="2" customFormat="1" ht="20" customHeight="1" spans="1:12">
      <c r="A1181" s="18">
        <f t="shared" si="115"/>
        <v>1179</v>
      </c>
      <c r="B1181" s="19" t="s">
        <v>13</v>
      </c>
      <c r="C1181" s="19" t="s">
        <v>1969</v>
      </c>
      <c r="D1181" s="20" t="s">
        <v>1880</v>
      </c>
      <c r="E1181" s="21" t="s">
        <v>1993</v>
      </c>
      <c r="F1181" s="19">
        <v>48700</v>
      </c>
      <c r="G1181" s="20" t="s">
        <v>1224</v>
      </c>
      <c r="H1181" s="20" t="s">
        <v>1263</v>
      </c>
      <c r="I1181" s="20" t="s">
        <v>71</v>
      </c>
      <c r="J1181" s="25">
        <v>4.35</v>
      </c>
      <c r="K1181" s="26">
        <v>598.16</v>
      </c>
      <c r="L1181" s="26">
        <v>598.16</v>
      </c>
    </row>
    <row r="1182" s="2" customFormat="1" ht="20" customHeight="1" spans="1:12">
      <c r="A1182" s="18">
        <f t="shared" si="115"/>
        <v>1180</v>
      </c>
      <c r="B1182" s="19" t="s">
        <v>13</v>
      </c>
      <c r="C1182" s="19" t="s">
        <v>1885</v>
      </c>
      <c r="D1182" s="20" t="s">
        <v>1880</v>
      </c>
      <c r="E1182" s="21" t="s">
        <v>1994</v>
      </c>
      <c r="F1182" s="19">
        <v>48700</v>
      </c>
      <c r="G1182" s="20" t="s">
        <v>1995</v>
      </c>
      <c r="H1182" s="20" t="s">
        <v>528</v>
      </c>
      <c r="I1182" s="20" t="s">
        <v>71</v>
      </c>
      <c r="J1182" s="25">
        <v>4.35</v>
      </c>
      <c r="K1182" s="26">
        <v>659.67</v>
      </c>
      <c r="L1182" s="26">
        <v>659.67</v>
      </c>
    </row>
    <row r="1183" s="2" customFormat="1" ht="20" customHeight="1" spans="1:12">
      <c r="A1183" s="18">
        <f t="shared" si="115"/>
        <v>1181</v>
      </c>
      <c r="B1183" s="19" t="s">
        <v>13</v>
      </c>
      <c r="C1183" s="19" t="s">
        <v>1610</v>
      </c>
      <c r="D1183" s="20" t="s">
        <v>1880</v>
      </c>
      <c r="E1183" s="21" t="s">
        <v>1996</v>
      </c>
      <c r="F1183" s="19">
        <v>50000</v>
      </c>
      <c r="G1183" s="20" t="s">
        <v>837</v>
      </c>
      <c r="H1183" s="20" t="s">
        <v>179</v>
      </c>
      <c r="I1183" s="20" t="s">
        <v>816</v>
      </c>
      <c r="J1183" s="25">
        <v>4.35</v>
      </c>
      <c r="K1183" s="26">
        <v>465.21</v>
      </c>
      <c r="L1183" s="26">
        <v>465.21</v>
      </c>
    </row>
    <row r="1184" s="2" customFormat="1" ht="20" customHeight="1" spans="1:12">
      <c r="A1184" s="18">
        <f t="shared" ref="A1184:A1193" si="116">ROW()-2</f>
        <v>1182</v>
      </c>
      <c r="B1184" s="19" t="s">
        <v>13</v>
      </c>
      <c r="C1184" s="19" t="s">
        <v>1283</v>
      </c>
      <c r="D1184" s="20" t="s">
        <v>1880</v>
      </c>
      <c r="E1184" s="21" t="s">
        <v>1997</v>
      </c>
      <c r="F1184" s="19">
        <v>33000</v>
      </c>
      <c r="G1184" s="20" t="s">
        <v>1998</v>
      </c>
      <c r="H1184" s="20" t="s">
        <v>926</v>
      </c>
      <c r="I1184" s="20" t="s">
        <v>816</v>
      </c>
      <c r="J1184" s="25">
        <v>4.75</v>
      </c>
      <c r="K1184" s="26">
        <v>396.2</v>
      </c>
      <c r="L1184" s="26">
        <v>396.2</v>
      </c>
    </row>
    <row r="1185" s="2" customFormat="1" ht="20" customHeight="1" spans="1:12">
      <c r="A1185" s="18">
        <f t="shared" si="116"/>
        <v>1183</v>
      </c>
      <c r="B1185" s="19" t="s">
        <v>13</v>
      </c>
      <c r="C1185" s="19" t="s">
        <v>1885</v>
      </c>
      <c r="D1185" s="20" t="s">
        <v>1880</v>
      </c>
      <c r="E1185" s="21" t="s">
        <v>1999</v>
      </c>
      <c r="F1185" s="19">
        <v>48700</v>
      </c>
      <c r="G1185" s="20" t="s">
        <v>1890</v>
      </c>
      <c r="H1185" s="20" t="s">
        <v>453</v>
      </c>
      <c r="I1185" s="20" t="s">
        <v>71</v>
      </c>
      <c r="J1185" s="25">
        <v>4.35</v>
      </c>
      <c r="K1185" s="26">
        <v>556.29</v>
      </c>
      <c r="L1185" s="26">
        <v>556.29</v>
      </c>
    </row>
    <row r="1186" s="2" customFormat="1" ht="20" customHeight="1" spans="1:12">
      <c r="A1186" s="18">
        <f t="shared" si="116"/>
        <v>1184</v>
      </c>
      <c r="B1186" s="19" t="s">
        <v>13</v>
      </c>
      <c r="C1186" s="19" t="s">
        <v>1885</v>
      </c>
      <c r="D1186" s="20" t="s">
        <v>1880</v>
      </c>
      <c r="E1186" s="21" t="s">
        <v>2000</v>
      </c>
      <c r="F1186" s="19">
        <v>50000</v>
      </c>
      <c r="G1186" s="20" t="s">
        <v>2001</v>
      </c>
      <c r="H1186" s="20" t="s">
        <v>2002</v>
      </c>
      <c r="I1186" s="20" t="s">
        <v>816</v>
      </c>
      <c r="J1186" s="25">
        <v>4.35</v>
      </c>
      <c r="K1186" s="26">
        <v>404.79</v>
      </c>
      <c r="L1186" s="26">
        <v>404.79</v>
      </c>
    </row>
    <row r="1187" s="2" customFormat="1" ht="20" customHeight="1" spans="1:12">
      <c r="A1187" s="18">
        <f t="shared" si="116"/>
        <v>1185</v>
      </c>
      <c r="B1187" s="19" t="s">
        <v>13</v>
      </c>
      <c r="C1187" s="19" t="s">
        <v>1885</v>
      </c>
      <c r="D1187" s="20" t="s">
        <v>1880</v>
      </c>
      <c r="E1187" s="21" t="s">
        <v>2003</v>
      </c>
      <c r="F1187" s="19">
        <v>48700</v>
      </c>
      <c r="G1187" s="20" t="s">
        <v>75</v>
      </c>
      <c r="H1187" s="20" t="s">
        <v>2004</v>
      </c>
      <c r="I1187" s="20" t="s">
        <v>71</v>
      </c>
      <c r="J1187" s="25">
        <v>4.35</v>
      </c>
      <c r="K1187" s="26">
        <v>582.21</v>
      </c>
      <c r="L1187" s="26">
        <v>582.21</v>
      </c>
    </row>
    <row r="1188" s="2" customFormat="1" ht="20" customHeight="1" spans="1:12">
      <c r="A1188" s="18">
        <f t="shared" si="116"/>
        <v>1186</v>
      </c>
      <c r="B1188" s="19" t="s">
        <v>107</v>
      </c>
      <c r="C1188" s="19" t="s">
        <v>204</v>
      </c>
      <c r="D1188" s="20" t="s">
        <v>1880</v>
      </c>
      <c r="E1188" s="21" t="s">
        <v>2005</v>
      </c>
      <c r="F1188" s="19">
        <v>50000</v>
      </c>
      <c r="G1188" s="20" t="s">
        <v>933</v>
      </c>
      <c r="H1188" s="20" t="s">
        <v>934</v>
      </c>
      <c r="I1188" s="20" t="s">
        <v>816</v>
      </c>
      <c r="J1188" s="25">
        <v>4.75</v>
      </c>
      <c r="K1188" s="26">
        <v>600.3</v>
      </c>
      <c r="L1188" s="26">
        <v>600.3</v>
      </c>
    </row>
    <row r="1189" s="2" customFormat="1" ht="20" customHeight="1" spans="1:12">
      <c r="A1189" s="18">
        <f t="shared" si="116"/>
        <v>1187</v>
      </c>
      <c r="B1189" s="19" t="s">
        <v>13</v>
      </c>
      <c r="C1189" s="19" t="s">
        <v>1972</v>
      </c>
      <c r="D1189" s="20" t="s">
        <v>1880</v>
      </c>
      <c r="E1189" s="21" t="s">
        <v>2006</v>
      </c>
      <c r="F1189" s="19">
        <v>50000</v>
      </c>
      <c r="G1189" s="20" t="s">
        <v>50</v>
      </c>
      <c r="H1189" s="20" t="s">
        <v>51</v>
      </c>
      <c r="I1189" s="20" t="s">
        <v>816</v>
      </c>
      <c r="J1189" s="25">
        <v>4.75</v>
      </c>
      <c r="K1189" s="26">
        <v>600.3</v>
      </c>
      <c r="L1189" s="26">
        <v>600.3</v>
      </c>
    </row>
    <row r="1190" s="2" customFormat="1" ht="20" customHeight="1" spans="1:12">
      <c r="A1190" s="18">
        <f t="shared" si="116"/>
        <v>1188</v>
      </c>
      <c r="B1190" s="19" t="s">
        <v>13</v>
      </c>
      <c r="C1190" s="19" t="s">
        <v>1937</v>
      </c>
      <c r="D1190" s="20" t="s">
        <v>1880</v>
      </c>
      <c r="E1190" s="21" t="s">
        <v>2007</v>
      </c>
      <c r="F1190" s="19">
        <v>50000</v>
      </c>
      <c r="G1190" s="20" t="s">
        <v>1929</v>
      </c>
      <c r="H1190" s="20" t="s">
        <v>796</v>
      </c>
      <c r="I1190" s="20" t="s">
        <v>816</v>
      </c>
      <c r="J1190" s="25">
        <v>4.35</v>
      </c>
      <c r="K1190" s="26">
        <v>447.08</v>
      </c>
      <c r="L1190" s="26">
        <v>447.08</v>
      </c>
    </row>
    <row r="1191" s="2" customFormat="1" ht="20" customHeight="1" spans="1:12">
      <c r="A1191" s="18">
        <f t="shared" si="116"/>
        <v>1189</v>
      </c>
      <c r="B1191" s="19" t="s">
        <v>13</v>
      </c>
      <c r="C1191" s="19" t="s">
        <v>2008</v>
      </c>
      <c r="D1191" s="20" t="s">
        <v>1880</v>
      </c>
      <c r="E1191" s="21" t="s">
        <v>2009</v>
      </c>
      <c r="F1191" s="19">
        <v>50000</v>
      </c>
      <c r="G1191" s="20" t="s">
        <v>1295</v>
      </c>
      <c r="H1191" s="20" t="s">
        <v>809</v>
      </c>
      <c r="I1191" s="20" t="s">
        <v>816</v>
      </c>
      <c r="J1191" s="25">
        <v>4.35</v>
      </c>
      <c r="K1191" s="26">
        <v>882.64</v>
      </c>
      <c r="L1191" s="26">
        <v>882.64</v>
      </c>
    </row>
    <row r="1192" s="2" customFormat="1" ht="20" customHeight="1" spans="1:12">
      <c r="A1192" s="18">
        <f t="shared" si="116"/>
        <v>1190</v>
      </c>
      <c r="B1192" s="19" t="s">
        <v>13</v>
      </c>
      <c r="C1192" s="19" t="s">
        <v>1610</v>
      </c>
      <c r="D1192" s="20" t="s">
        <v>1880</v>
      </c>
      <c r="E1192" s="21" t="s">
        <v>1466</v>
      </c>
      <c r="F1192" s="19">
        <v>50000</v>
      </c>
      <c r="G1192" s="20" t="s">
        <v>837</v>
      </c>
      <c r="H1192" s="20" t="s">
        <v>179</v>
      </c>
      <c r="I1192" s="20" t="s">
        <v>816</v>
      </c>
      <c r="J1192" s="25">
        <v>4.35</v>
      </c>
      <c r="K1192" s="26">
        <v>465.21</v>
      </c>
      <c r="L1192" s="26">
        <v>465.21</v>
      </c>
    </row>
    <row r="1193" s="2" customFormat="1" ht="20" customHeight="1" spans="1:12">
      <c r="A1193" s="18">
        <f t="shared" si="116"/>
        <v>1191</v>
      </c>
      <c r="B1193" s="19" t="s">
        <v>13</v>
      </c>
      <c r="C1193" s="19" t="s">
        <v>1610</v>
      </c>
      <c r="D1193" s="20" t="s">
        <v>1880</v>
      </c>
      <c r="E1193" s="29" t="s">
        <v>1745</v>
      </c>
      <c r="F1193" s="19">
        <v>25000</v>
      </c>
      <c r="G1193" s="20" t="s">
        <v>1169</v>
      </c>
      <c r="H1193" s="20" t="s">
        <v>1481</v>
      </c>
      <c r="I1193" s="20" t="s">
        <v>71</v>
      </c>
      <c r="J1193" s="25">
        <v>4.35</v>
      </c>
      <c r="K1193" s="26">
        <v>274.9</v>
      </c>
      <c r="L1193" s="26">
        <v>274.9</v>
      </c>
    </row>
    <row r="1194" s="2" customFormat="1" ht="20" customHeight="1" spans="1:12">
      <c r="A1194" s="18">
        <f t="shared" ref="A1194:A1203" si="117">ROW()-2</f>
        <v>1192</v>
      </c>
      <c r="B1194" s="19" t="s">
        <v>13</v>
      </c>
      <c r="C1194" s="19" t="s">
        <v>1917</v>
      </c>
      <c r="D1194" s="20" t="s">
        <v>1880</v>
      </c>
      <c r="E1194" s="21" t="s">
        <v>2010</v>
      </c>
      <c r="F1194" s="19">
        <v>48700</v>
      </c>
      <c r="G1194" s="20" t="s">
        <v>608</v>
      </c>
      <c r="H1194" s="20" t="s">
        <v>1382</v>
      </c>
      <c r="I1194" s="20" t="s">
        <v>71</v>
      </c>
      <c r="J1194" s="25">
        <v>4.35</v>
      </c>
      <c r="K1194" s="26">
        <v>594.59</v>
      </c>
      <c r="L1194" s="26">
        <v>594.59</v>
      </c>
    </row>
    <row r="1195" s="2" customFormat="1" ht="20" customHeight="1" spans="1:12">
      <c r="A1195" s="18">
        <f t="shared" si="117"/>
        <v>1193</v>
      </c>
      <c r="B1195" s="19" t="s">
        <v>13</v>
      </c>
      <c r="C1195" s="19" t="s">
        <v>1610</v>
      </c>
      <c r="D1195" s="20" t="s">
        <v>1880</v>
      </c>
      <c r="E1195" s="21" t="s">
        <v>2011</v>
      </c>
      <c r="F1195" s="19">
        <v>48700</v>
      </c>
      <c r="G1195" s="20" t="s">
        <v>936</v>
      </c>
      <c r="H1195" s="20" t="s">
        <v>676</v>
      </c>
      <c r="I1195" s="20" t="s">
        <v>71</v>
      </c>
      <c r="J1195" s="25">
        <v>4.35</v>
      </c>
      <c r="K1195" s="26">
        <v>547.27</v>
      </c>
      <c r="L1195" s="26">
        <v>547.27</v>
      </c>
    </row>
    <row r="1196" s="2" customFormat="1" ht="20" customHeight="1" spans="1:12">
      <c r="A1196" s="18">
        <f t="shared" si="117"/>
        <v>1194</v>
      </c>
      <c r="B1196" s="19" t="s">
        <v>13</v>
      </c>
      <c r="C1196" s="19" t="s">
        <v>1610</v>
      </c>
      <c r="D1196" s="20" t="s">
        <v>1880</v>
      </c>
      <c r="E1196" s="21" t="s">
        <v>2012</v>
      </c>
      <c r="F1196" s="19">
        <v>48700</v>
      </c>
      <c r="G1196" s="20" t="s">
        <v>691</v>
      </c>
      <c r="H1196" s="20" t="s">
        <v>959</v>
      </c>
      <c r="I1196" s="20" t="s">
        <v>71</v>
      </c>
      <c r="J1196" s="25">
        <v>4.35</v>
      </c>
      <c r="K1196" s="26">
        <v>576.91</v>
      </c>
      <c r="L1196" s="26">
        <v>576.91</v>
      </c>
    </row>
    <row r="1197" s="2" customFormat="1" ht="20" customHeight="1" spans="1:12">
      <c r="A1197" s="18">
        <f t="shared" si="117"/>
        <v>1195</v>
      </c>
      <c r="B1197" s="19" t="s">
        <v>13</v>
      </c>
      <c r="C1197" s="19" t="s">
        <v>1610</v>
      </c>
      <c r="D1197" s="20" t="s">
        <v>1880</v>
      </c>
      <c r="E1197" s="21" t="s">
        <v>2013</v>
      </c>
      <c r="F1197" s="19">
        <v>48700</v>
      </c>
      <c r="G1197" s="20" t="s">
        <v>69</v>
      </c>
      <c r="H1197" s="20" t="s">
        <v>1957</v>
      </c>
      <c r="I1197" s="20" t="s">
        <v>71</v>
      </c>
      <c r="J1197" s="25">
        <v>4.35</v>
      </c>
      <c r="K1197" s="26">
        <v>583.15</v>
      </c>
      <c r="L1197" s="26">
        <v>583.15</v>
      </c>
    </row>
    <row r="1198" s="2" customFormat="1" ht="20" customHeight="1" spans="1:12">
      <c r="A1198" s="18">
        <f t="shared" si="117"/>
        <v>1196</v>
      </c>
      <c r="B1198" s="19" t="s">
        <v>13</v>
      </c>
      <c r="C1198" s="19" t="s">
        <v>1955</v>
      </c>
      <c r="D1198" s="20" t="s">
        <v>1880</v>
      </c>
      <c r="E1198" s="21" t="s">
        <v>2014</v>
      </c>
      <c r="F1198" s="19">
        <v>50000</v>
      </c>
      <c r="G1198" s="20" t="s">
        <v>65</v>
      </c>
      <c r="H1198" s="20" t="s">
        <v>240</v>
      </c>
      <c r="I1198" s="20" t="s">
        <v>2015</v>
      </c>
      <c r="J1198" s="25">
        <v>4.75</v>
      </c>
      <c r="K1198" s="26">
        <v>600.3</v>
      </c>
      <c r="L1198" s="26">
        <v>600.3</v>
      </c>
    </row>
    <row r="1199" s="2" customFormat="1" ht="20" customHeight="1" spans="1:12">
      <c r="A1199" s="18">
        <f t="shared" si="117"/>
        <v>1197</v>
      </c>
      <c r="B1199" s="19" t="s">
        <v>13</v>
      </c>
      <c r="C1199" s="19" t="s">
        <v>1912</v>
      </c>
      <c r="D1199" s="20" t="s">
        <v>1880</v>
      </c>
      <c r="E1199" s="21" t="s">
        <v>2016</v>
      </c>
      <c r="F1199" s="19">
        <v>48700</v>
      </c>
      <c r="G1199" s="20" t="s">
        <v>182</v>
      </c>
      <c r="H1199" s="20" t="s">
        <v>725</v>
      </c>
      <c r="I1199" s="20" t="s">
        <v>71</v>
      </c>
      <c r="J1199" s="25">
        <v>4.35</v>
      </c>
      <c r="K1199" s="26">
        <v>591.75</v>
      </c>
      <c r="L1199" s="26">
        <v>591.75</v>
      </c>
    </row>
    <row r="1200" s="2" customFormat="1" ht="20" customHeight="1" spans="1:254">
      <c r="A1200" s="18">
        <f t="shared" si="117"/>
        <v>1198</v>
      </c>
      <c r="B1200" s="19" t="s">
        <v>13</v>
      </c>
      <c r="C1200" s="19" t="s">
        <v>516</v>
      </c>
      <c r="D1200" s="20" t="s">
        <v>1880</v>
      </c>
      <c r="E1200" s="21" t="s">
        <v>2017</v>
      </c>
      <c r="F1200" s="19">
        <v>50000</v>
      </c>
      <c r="G1200" s="20" t="s">
        <v>75</v>
      </c>
      <c r="H1200" s="20" t="s">
        <v>444</v>
      </c>
      <c r="I1200" s="20" t="s">
        <v>816</v>
      </c>
      <c r="J1200" s="25">
        <v>4.35</v>
      </c>
      <c r="K1200" s="26">
        <v>151.09</v>
      </c>
      <c r="L1200" s="26">
        <v>151.09</v>
      </c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2"/>
      <c r="AK1200" s="12"/>
      <c r="AL1200" s="12"/>
      <c r="AM1200" s="12"/>
      <c r="AN1200" s="12"/>
      <c r="AO1200" s="12"/>
      <c r="AP1200" s="12"/>
      <c r="AQ1200" s="12"/>
      <c r="AR1200" s="12"/>
      <c r="AS1200" s="12"/>
      <c r="AT1200" s="12"/>
      <c r="AU1200" s="12"/>
      <c r="AV1200" s="12"/>
      <c r="AW1200" s="12"/>
      <c r="AX1200" s="12"/>
      <c r="AY1200" s="12"/>
      <c r="AZ1200" s="12"/>
      <c r="BA1200" s="12"/>
      <c r="BB1200" s="12"/>
      <c r="BC1200" s="12"/>
      <c r="BD1200" s="12"/>
      <c r="BE1200" s="12"/>
      <c r="BF1200" s="12"/>
      <c r="BG1200" s="12"/>
      <c r="BH1200" s="12"/>
      <c r="BI1200" s="12"/>
      <c r="BJ1200" s="12"/>
      <c r="BK1200" s="12"/>
      <c r="BL1200" s="12"/>
      <c r="BM1200" s="12"/>
      <c r="BN1200" s="12"/>
      <c r="BO1200" s="12"/>
      <c r="BP1200" s="12"/>
      <c r="BQ1200" s="12"/>
      <c r="BR1200" s="12"/>
      <c r="BS1200" s="12"/>
      <c r="BT1200" s="12"/>
      <c r="BU1200" s="12"/>
      <c r="BV1200" s="12"/>
      <c r="BW1200" s="12"/>
      <c r="BX1200" s="12"/>
      <c r="BY1200" s="12"/>
      <c r="BZ1200" s="12"/>
      <c r="CA1200" s="12"/>
      <c r="CB1200" s="12"/>
      <c r="CC1200" s="12"/>
      <c r="CD1200" s="12"/>
      <c r="CE1200" s="12"/>
      <c r="CF1200" s="12"/>
      <c r="CG1200" s="12"/>
      <c r="CH1200" s="12"/>
      <c r="CI1200" s="12"/>
      <c r="CJ1200" s="12"/>
      <c r="CK1200" s="12"/>
      <c r="CL1200" s="12"/>
      <c r="CM1200" s="12"/>
      <c r="CN1200" s="12"/>
      <c r="CO1200" s="12"/>
      <c r="CP1200" s="12"/>
      <c r="CQ1200" s="12"/>
      <c r="CR1200" s="12"/>
      <c r="CS1200" s="12"/>
      <c r="CT1200" s="12"/>
      <c r="CU1200" s="12"/>
      <c r="CV1200" s="12"/>
      <c r="CW1200" s="12"/>
      <c r="CX1200" s="12"/>
      <c r="CY1200" s="12"/>
      <c r="CZ1200" s="12"/>
      <c r="DA1200" s="12"/>
      <c r="DB1200" s="12"/>
      <c r="DC1200" s="12"/>
      <c r="DD1200" s="12"/>
      <c r="DE1200" s="12"/>
      <c r="DF1200" s="12"/>
      <c r="DG1200" s="12"/>
      <c r="DH1200" s="12"/>
      <c r="DI1200" s="12"/>
      <c r="DJ1200" s="12"/>
      <c r="DK1200" s="12"/>
      <c r="DL1200" s="12"/>
      <c r="DM1200" s="12"/>
      <c r="DN1200" s="12"/>
      <c r="DO1200" s="12"/>
      <c r="DP1200" s="12"/>
      <c r="DQ1200" s="12"/>
      <c r="DR1200" s="12"/>
      <c r="DS1200" s="12"/>
      <c r="DT1200" s="12"/>
      <c r="DU1200" s="12"/>
      <c r="DV1200" s="12"/>
      <c r="DW1200" s="12"/>
      <c r="DX1200" s="12"/>
      <c r="DY1200" s="12"/>
      <c r="DZ1200" s="12"/>
      <c r="EA1200" s="12"/>
      <c r="EB1200" s="12"/>
      <c r="EC1200" s="12"/>
      <c r="ED1200" s="12"/>
      <c r="EE1200" s="12"/>
      <c r="EF1200" s="12"/>
      <c r="EG1200" s="12"/>
      <c r="EH1200" s="12"/>
      <c r="EI1200" s="12"/>
      <c r="EJ1200" s="12"/>
      <c r="EK1200" s="12"/>
      <c r="EL1200" s="12"/>
      <c r="EM1200" s="12"/>
      <c r="EN1200" s="12"/>
      <c r="EO1200" s="12"/>
      <c r="EP1200" s="12"/>
      <c r="EQ1200" s="12"/>
      <c r="ER1200" s="12"/>
      <c r="ES1200" s="12"/>
      <c r="ET1200" s="12"/>
      <c r="EU1200" s="12"/>
      <c r="EV1200" s="12"/>
      <c r="EW1200" s="12"/>
      <c r="EX1200" s="12"/>
      <c r="EY1200" s="12"/>
      <c r="EZ1200" s="12"/>
      <c r="FA1200" s="12"/>
      <c r="FB1200" s="12"/>
      <c r="FC1200" s="12"/>
      <c r="FD1200" s="12"/>
      <c r="FE1200" s="12"/>
      <c r="FF1200" s="12"/>
      <c r="FG1200" s="12"/>
      <c r="FH1200" s="12"/>
      <c r="FI1200" s="12"/>
      <c r="FJ1200" s="12"/>
      <c r="FK1200" s="12"/>
      <c r="FL1200" s="12"/>
      <c r="FM1200" s="12"/>
      <c r="FN1200" s="12"/>
      <c r="FO1200" s="12"/>
      <c r="FP1200" s="12"/>
      <c r="FQ1200" s="12"/>
      <c r="FR1200" s="12"/>
      <c r="FS1200" s="12"/>
      <c r="FT1200" s="12"/>
      <c r="FU1200" s="12"/>
      <c r="FV1200" s="12"/>
      <c r="FW1200" s="12"/>
      <c r="FX1200" s="12"/>
      <c r="FY1200" s="12"/>
      <c r="FZ1200" s="12"/>
      <c r="GA1200" s="12"/>
      <c r="GB1200" s="12"/>
      <c r="GC1200" s="12"/>
      <c r="GD1200" s="12"/>
      <c r="GE1200" s="12"/>
      <c r="GF1200" s="12"/>
      <c r="GG1200" s="12"/>
      <c r="GH1200" s="12"/>
      <c r="GI1200" s="12"/>
      <c r="GJ1200" s="12"/>
      <c r="GK1200" s="12"/>
      <c r="GL1200" s="12"/>
      <c r="GM1200" s="12"/>
      <c r="GN1200" s="12"/>
      <c r="GO1200" s="12"/>
      <c r="GP1200" s="12"/>
      <c r="GQ1200" s="12"/>
      <c r="GR1200" s="12"/>
      <c r="GS1200" s="12"/>
      <c r="GT1200" s="12"/>
      <c r="GU1200" s="12"/>
      <c r="GV1200" s="12"/>
      <c r="GW1200" s="12"/>
      <c r="GX1200" s="12"/>
      <c r="GY1200" s="12"/>
      <c r="GZ1200" s="12"/>
      <c r="HA1200" s="12"/>
      <c r="HB1200" s="12"/>
      <c r="HC1200" s="12"/>
      <c r="HD1200" s="12"/>
      <c r="HE1200" s="12"/>
      <c r="HF1200" s="12"/>
      <c r="HG1200" s="12"/>
      <c r="HH1200" s="12"/>
      <c r="HI1200" s="12"/>
      <c r="HJ1200" s="12"/>
      <c r="HK1200" s="12"/>
      <c r="HL1200" s="12"/>
      <c r="HM1200" s="12"/>
      <c r="HN1200" s="12"/>
      <c r="HO1200" s="12"/>
      <c r="HP1200" s="12"/>
      <c r="HQ1200" s="12"/>
      <c r="HR1200" s="12"/>
      <c r="HS1200" s="12"/>
      <c r="HT1200" s="12"/>
      <c r="HU1200" s="12"/>
      <c r="HV1200" s="12"/>
      <c r="HW1200" s="12"/>
      <c r="HX1200" s="12"/>
      <c r="HY1200" s="12"/>
      <c r="HZ1200" s="12"/>
      <c r="IA1200" s="12"/>
      <c r="IB1200" s="12"/>
      <c r="IC1200" s="12"/>
      <c r="ID1200" s="12"/>
      <c r="IE1200" s="12"/>
      <c r="IF1200" s="12"/>
      <c r="IG1200" s="12"/>
      <c r="IH1200" s="12"/>
      <c r="II1200" s="12"/>
      <c r="IJ1200" s="12"/>
      <c r="IK1200" s="12"/>
      <c r="IL1200" s="12"/>
      <c r="IM1200" s="12"/>
      <c r="IO1200" s="12"/>
      <c r="IP1200" s="12"/>
      <c r="IQ1200" s="12"/>
      <c r="IR1200" s="12"/>
      <c r="IS1200" s="12"/>
      <c r="IT1200" s="12"/>
    </row>
    <row r="1201" s="2" customFormat="1" ht="20" customHeight="1" spans="1:12">
      <c r="A1201" s="18">
        <f t="shared" si="117"/>
        <v>1199</v>
      </c>
      <c r="B1201" s="19" t="s">
        <v>13</v>
      </c>
      <c r="C1201" s="19" t="s">
        <v>1610</v>
      </c>
      <c r="D1201" s="20" t="s">
        <v>1880</v>
      </c>
      <c r="E1201" s="21" t="s">
        <v>2018</v>
      </c>
      <c r="F1201" s="19">
        <v>30000</v>
      </c>
      <c r="G1201" s="20" t="s">
        <v>821</v>
      </c>
      <c r="H1201" s="20" t="s">
        <v>626</v>
      </c>
      <c r="I1201" s="20" t="s">
        <v>2019</v>
      </c>
      <c r="J1201" s="25">
        <v>4.75</v>
      </c>
      <c r="K1201" s="26">
        <v>360.18</v>
      </c>
      <c r="L1201" s="26">
        <v>360.18</v>
      </c>
    </row>
    <row r="1202" s="2" customFormat="1" ht="20" customHeight="1" spans="1:12">
      <c r="A1202" s="18">
        <f t="shared" si="117"/>
        <v>1200</v>
      </c>
      <c r="B1202" s="19" t="s">
        <v>13</v>
      </c>
      <c r="C1202" s="19" t="s">
        <v>1610</v>
      </c>
      <c r="D1202" s="20" t="s">
        <v>1880</v>
      </c>
      <c r="E1202" s="21" t="s">
        <v>569</v>
      </c>
      <c r="F1202" s="19">
        <v>48700</v>
      </c>
      <c r="G1202" s="20" t="s">
        <v>69</v>
      </c>
      <c r="H1202" s="20" t="s">
        <v>2004</v>
      </c>
      <c r="I1202" s="20" t="s">
        <v>71</v>
      </c>
      <c r="J1202" s="25">
        <v>4.35</v>
      </c>
      <c r="K1202" s="26">
        <v>583.22</v>
      </c>
      <c r="L1202" s="26">
        <v>583.22</v>
      </c>
    </row>
    <row r="1203" s="2" customFormat="1" ht="20" customHeight="1" spans="1:12">
      <c r="A1203" s="18">
        <f t="shared" si="117"/>
        <v>1201</v>
      </c>
      <c r="B1203" s="19" t="s">
        <v>13</v>
      </c>
      <c r="C1203" s="19" t="s">
        <v>1912</v>
      </c>
      <c r="D1203" s="20" t="s">
        <v>1880</v>
      </c>
      <c r="E1203" s="21" t="s">
        <v>2020</v>
      </c>
      <c r="F1203" s="19">
        <v>48700</v>
      </c>
      <c r="G1203" s="20" t="s">
        <v>646</v>
      </c>
      <c r="H1203" s="20" t="s">
        <v>460</v>
      </c>
      <c r="I1203" s="20" t="s">
        <v>71</v>
      </c>
      <c r="J1203" s="25">
        <v>4.35</v>
      </c>
      <c r="K1203" s="26">
        <v>621.39</v>
      </c>
      <c r="L1203" s="26">
        <v>621.39</v>
      </c>
    </row>
    <row r="1204" s="2" customFormat="1" ht="20" customHeight="1" spans="1:254">
      <c r="A1204" s="18">
        <f t="shared" ref="A1204:A1213" si="118">ROW()-2</f>
        <v>1202</v>
      </c>
      <c r="B1204" s="19" t="s">
        <v>13</v>
      </c>
      <c r="C1204" s="19" t="s">
        <v>516</v>
      </c>
      <c r="D1204" s="20" t="s">
        <v>1880</v>
      </c>
      <c r="E1204" s="21" t="s">
        <v>2021</v>
      </c>
      <c r="F1204" s="19">
        <v>50000</v>
      </c>
      <c r="G1204" s="20" t="s">
        <v>75</v>
      </c>
      <c r="H1204" s="20" t="s">
        <v>444</v>
      </c>
      <c r="I1204" s="20" t="s">
        <v>816</v>
      </c>
      <c r="J1204" s="25">
        <v>4.35</v>
      </c>
      <c r="K1204" s="26">
        <v>151.99</v>
      </c>
      <c r="L1204" s="26">
        <v>151.99</v>
      </c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2"/>
      <c r="AK1204" s="12"/>
      <c r="AL1204" s="12"/>
      <c r="AM1204" s="12"/>
      <c r="AN1204" s="12"/>
      <c r="AO1204" s="12"/>
      <c r="AP1204" s="12"/>
      <c r="AQ1204" s="12"/>
      <c r="AR1204" s="12"/>
      <c r="AS1204" s="12"/>
      <c r="AT1204" s="12"/>
      <c r="AU1204" s="12"/>
      <c r="AV1204" s="12"/>
      <c r="AW1204" s="12"/>
      <c r="AX1204" s="12"/>
      <c r="AY1204" s="12"/>
      <c r="AZ1204" s="12"/>
      <c r="BA1204" s="12"/>
      <c r="BB1204" s="12"/>
      <c r="BC1204" s="12"/>
      <c r="BD1204" s="12"/>
      <c r="BE1204" s="12"/>
      <c r="BF1204" s="12"/>
      <c r="BG1204" s="12"/>
      <c r="BH1204" s="12"/>
      <c r="BI1204" s="12"/>
      <c r="BJ1204" s="12"/>
      <c r="BK1204" s="12"/>
      <c r="BL1204" s="12"/>
      <c r="BM1204" s="12"/>
      <c r="BN1204" s="12"/>
      <c r="BO1204" s="12"/>
      <c r="BP1204" s="12"/>
      <c r="BQ1204" s="12"/>
      <c r="BR1204" s="12"/>
      <c r="BS1204" s="12"/>
      <c r="BT1204" s="12"/>
      <c r="BU1204" s="12"/>
      <c r="BV1204" s="12"/>
      <c r="BW1204" s="12"/>
      <c r="BX1204" s="12"/>
      <c r="BY1204" s="12"/>
      <c r="BZ1204" s="12"/>
      <c r="CA1204" s="12"/>
      <c r="CB1204" s="12"/>
      <c r="CC1204" s="12"/>
      <c r="CD1204" s="12"/>
      <c r="CE1204" s="12"/>
      <c r="CF1204" s="12"/>
      <c r="CG1204" s="12"/>
      <c r="CH1204" s="12"/>
      <c r="CI1204" s="12"/>
      <c r="CJ1204" s="12"/>
      <c r="CK1204" s="12"/>
      <c r="CL1204" s="12"/>
      <c r="CM1204" s="12"/>
      <c r="CN1204" s="12"/>
      <c r="CO1204" s="12"/>
      <c r="CP1204" s="12"/>
      <c r="CQ1204" s="12"/>
      <c r="CR1204" s="12"/>
      <c r="CS1204" s="12"/>
      <c r="CT1204" s="12"/>
      <c r="CU1204" s="12"/>
      <c r="CV1204" s="12"/>
      <c r="CW1204" s="12"/>
      <c r="CX1204" s="12"/>
      <c r="CY1204" s="12"/>
      <c r="CZ1204" s="12"/>
      <c r="DA1204" s="12"/>
      <c r="DB1204" s="12"/>
      <c r="DC1204" s="12"/>
      <c r="DD1204" s="12"/>
      <c r="DE1204" s="12"/>
      <c r="DF1204" s="12"/>
      <c r="DG1204" s="12"/>
      <c r="DH1204" s="12"/>
      <c r="DI1204" s="12"/>
      <c r="DJ1204" s="12"/>
      <c r="DK1204" s="12"/>
      <c r="DL1204" s="12"/>
      <c r="DM1204" s="12"/>
      <c r="DN1204" s="12"/>
      <c r="DO1204" s="12"/>
      <c r="DP1204" s="12"/>
      <c r="DQ1204" s="12"/>
      <c r="DR1204" s="12"/>
      <c r="DS1204" s="12"/>
      <c r="DT1204" s="12"/>
      <c r="DU1204" s="12"/>
      <c r="DV1204" s="12"/>
      <c r="DW1204" s="12"/>
      <c r="DX1204" s="12"/>
      <c r="DY1204" s="12"/>
      <c r="DZ1204" s="12"/>
      <c r="EA1204" s="12"/>
      <c r="EB1204" s="12"/>
      <c r="EC1204" s="12"/>
      <c r="ED1204" s="12"/>
      <c r="EE1204" s="12"/>
      <c r="EF1204" s="12"/>
      <c r="EG1204" s="12"/>
      <c r="EH1204" s="12"/>
      <c r="EI1204" s="12"/>
      <c r="EJ1204" s="12"/>
      <c r="EK1204" s="12"/>
      <c r="EL1204" s="12"/>
      <c r="EM1204" s="12"/>
      <c r="EN1204" s="12"/>
      <c r="EO1204" s="12"/>
      <c r="EP1204" s="12"/>
      <c r="EQ1204" s="12"/>
      <c r="ER1204" s="12"/>
      <c r="ES1204" s="12"/>
      <c r="ET1204" s="12"/>
      <c r="EU1204" s="12"/>
      <c r="EV1204" s="12"/>
      <c r="EW1204" s="12"/>
      <c r="EX1204" s="12"/>
      <c r="EY1204" s="12"/>
      <c r="EZ1204" s="12"/>
      <c r="FA1204" s="12"/>
      <c r="FB1204" s="12"/>
      <c r="FC1204" s="12"/>
      <c r="FD1204" s="12"/>
      <c r="FE1204" s="12"/>
      <c r="FF1204" s="12"/>
      <c r="FG1204" s="12"/>
      <c r="FH1204" s="12"/>
      <c r="FI1204" s="12"/>
      <c r="FJ1204" s="12"/>
      <c r="FK1204" s="12"/>
      <c r="FL1204" s="12"/>
      <c r="FM1204" s="12"/>
      <c r="FN1204" s="12"/>
      <c r="FO1204" s="12"/>
      <c r="FP1204" s="12"/>
      <c r="FQ1204" s="12"/>
      <c r="FR1204" s="12"/>
      <c r="FS1204" s="12"/>
      <c r="FT1204" s="12"/>
      <c r="FU1204" s="12"/>
      <c r="FV1204" s="12"/>
      <c r="FW1204" s="12"/>
      <c r="FX1204" s="12"/>
      <c r="FY1204" s="12"/>
      <c r="FZ1204" s="12"/>
      <c r="GA1204" s="12"/>
      <c r="GB1204" s="12"/>
      <c r="GC1204" s="12"/>
      <c r="GD1204" s="12"/>
      <c r="GE1204" s="12"/>
      <c r="GF1204" s="12"/>
      <c r="GG1204" s="12"/>
      <c r="GH1204" s="12"/>
      <c r="GI1204" s="12"/>
      <c r="GJ1204" s="12"/>
      <c r="GK1204" s="12"/>
      <c r="GL1204" s="12"/>
      <c r="GM1204" s="12"/>
      <c r="GN1204" s="12"/>
      <c r="GO1204" s="12"/>
      <c r="GP1204" s="12"/>
      <c r="GQ1204" s="12"/>
      <c r="GR1204" s="12"/>
      <c r="GS1204" s="12"/>
      <c r="GT1204" s="12"/>
      <c r="GU1204" s="12"/>
      <c r="GV1204" s="12"/>
      <c r="GW1204" s="12"/>
      <c r="GX1204" s="12"/>
      <c r="GY1204" s="12"/>
      <c r="GZ1204" s="12"/>
      <c r="HA1204" s="12"/>
      <c r="HB1204" s="12"/>
      <c r="HC1204" s="12"/>
      <c r="HD1204" s="12"/>
      <c r="HE1204" s="12"/>
      <c r="HF1204" s="12"/>
      <c r="HG1204" s="12"/>
      <c r="HH1204" s="12"/>
      <c r="HI1204" s="12"/>
      <c r="HJ1204" s="12"/>
      <c r="HK1204" s="12"/>
      <c r="HL1204" s="12"/>
      <c r="HM1204" s="12"/>
      <c r="HN1204" s="12"/>
      <c r="HO1204" s="12"/>
      <c r="HP1204" s="12"/>
      <c r="HQ1204" s="12"/>
      <c r="HR1204" s="12"/>
      <c r="HS1204" s="12"/>
      <c r="HT1204" s="12"/>
      <c r="HU1204" s="12"/>
      <c r="HV1204" s="12"/>
      <c r="HW1204" s="12"/>
      <c r="HX1204" s="12"/>
      <c r="HY1204" s="12"/>
      <c r="HZ1204" s="12"/>
      <c r="IA1204" s="12"/>
      <c r="IB1204" s="12"/>
      <c r="IC1204" s="12"/>
      <c r="ID1204" s="12"/>
      <c r="IE1204" s="12"/>
      <c r="IF1204" s="12"/>
      <c r="IG1204" s="12"/>
      <c r="IH1204" s="12"/>
      <c r="II1204" s="12"/>
      <c r="IJ1204" s="12"/>
      <c r="IK1204" s="12"/>
      <c r="IL1204" s="12"/>
      <c r="IM1204" s="12"/>
      <c r="IO1204" s="12"/>
      <c r="IP1204" s="12"/>
      <c r="IQ1204" s="12"/>
      <c r="IR1204" s="12"/>
      <c r="IS1204" s="12"/>
      <c r="IT1204" s="12"/>
    </row>
    <row r="1205" s="2" customFormat="1" ht="20" customHeight="1" spans="1:12">
      <c r="A1205" s="18">
        <f t="shared" si="118"/>
        <v>1203</v>
      </c>
      <c r="B1205" s="19" t="s">
        <v>13</v>
      </c>
      <c r="C1205" s="19" t="s">
        <v>1610</v>
      </c>
      <c r="D1205" s="20" t="s">
        <v>1880</v>
      </c>
      <c r="E1205" s="21" t="s">
        <v>2022</v>
      </c>
      <c r="F1205" s="19">
        <v>10000</v>
      </c>
      <c r="G1205" s="20" t="s">
        <v>69</v>
      </c>
      <c r="H1205" s="20" t="s">
        <v>1957</v>
      </c>
      <c r="I1205" s="20" t="s">
        <v>816</v>
      </c>
      <c r="J1205" s="25">
        <v>4.35</v>
      </c>
      <c r="K1205" s="26">
        <v>108.75</v>
      </c>
      <c r="L1205" s="26">
        <v>108.75</v>
      </c>
    </row>
    <row r="1206" s="2" customFormat="1" ht="20" customHeight="1" spans="1:12">
      <c r="A1206" s="18">
        <f t="shared" si="118"/>
        <v>1204</v>
      </c>
      <c r="B1206" s="19" t="s">
        <v>13</v>
      </c>
      <c r="C1206" s="19" t="s">
        <v>1610</v>
      </c>
      <c r="D1206" s="20" t="s">
        <v>1880</v>
      </c>
      <c r="E1206" s="21" t="s">
        <v>2023</v>
      </c>
      <c r="F1206" s="19">
        <v>50000</v>
      </c>
      <c r="G1206" s="20" t="s">
        <v>1741</v>
      </c>
      <c r="H1206" s="20" t="s">
        <v>547</v>
      </c>
      <c r="I1206" s="20" t="s">
        <v>816</v>
      </c>
      <c r="J1206" s="25">
        <v>4.35</v>
      </c>
      <c r="K1206" s="26">
        <v>428.96</v>
      </c>
      <c r="L1206" s="26">
        <v>428.96</v>
      </c>
    </row>
    <row r="1207" s="2" customFormat="1" ht="20" customHeight="1" spans="1:254">
      <c r="A1207" s="18">
        <f t="shared" si="118"/>
        <v>1205</v>
      </c>
      <c r="B1207" s="19" t="s">
        <v>13</v>
      </c>
      <c r="C1207" s="19" t="s">
        <v>516</v>
      </c>
      <c r="D1207" s="20" t="s">
        <v>1880</v>
      </c>
      <c r="E1207" s="21" t="s">
        <v>2024</v>
      </c>
      <c r="F1207" s="19">
        <v>50000</v>
      </c>
      <c r="G1207" s="20" t="s">
        <v>75</v>
      </c>
      <c r="H1207" s="20" t="s">
        <v>444</v>
      </c>
      <c r="I1207" s="20" t="s">
        <v>816</v>
      </c>
      <c r="J1207" s="25">
        <v>4.35</v>
      </c>
      <c r="K1207" s="26">
        <v>151.04</v>
      </c>
      <c r="L1207" s="26">
        <v>151.04</v>
      </c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2"/>
      <c r="AK1207" s="12"/>
      <c r="AL1207" s="12"/>
      <c r="AM1207" s="12"/>
      <c r="AN1207" s="12"/>
      <c r="AO1207" s="12"/>
      <c r="AP1207" s="12"/>
      <c r="AQ1207" s="12"/>
      <c r="AR1207" s="12"/>
      <c r="AS1207" s="12"/>
      <c r="AT1207" s="12"/>
      <c r="AU1207" s="12"/>
      <c r="AV1207" s="12"/>
      <c r="AW1207" s="12"/>
      <c r="AX1207" s="12"/>
      <c r="AY1207" s="12"/>
      <c r="AZ1207" s="12"/>
      <c r="BA1207" s="12"/>
      <c r="BB1207" s="12"/>
      <c r="BC1207" s="12"/>
      <c r="BD1207" s="12"/>
      <c r="BE1207" s="12"/>
      <c r="BF1207" s="12"/>
      <c r="BG1207" s="12"/>
      <c r="BH1207" s="12"/>
      <c r="BI1207" s="12"/>
      <c r="BJ1207" s="12"/>
      <c r="BK1207" s="12"/>
      <c r="BL1207" s="12"/>
      <c r="BM1207" s="12"/>
      <c r="BN1207" s="12"/>
      <c r="BO1207" s="12"/>
      <c r="BP1207" s="12"/>
      <c r="BQ1207" s="12"/>
      <c r="BR1207" s="12"/>
      <c r="BS1207" s="12"/>
      <c r="BT1207" s="12"/>
      <c r="BU1207" s="12"/>
      <c r="BV1207" s="12"/>
      <c r="BW1207" s="12"/>
      <c r="BX1207" s="12"/>
      <c r="BY1207" s="12"/>
      <c r="BZ1207" s="12"/>
      <c r="CA1207" s="12"/>
      <c r="CB1207" s="12"/>
      <c r="CC1207" s="12"/>
      <c r="CD1207" s="12"/>
      <c r="CE1207" s="12"/>
      <c r="CF1207" s="12"/>
      <c r="CG1207" s="12"/>
      <c r="CH1207" s="12"/>
      <c r="CI1207" s="12"/>
      <c r="CJ1207" s="12"/>
      <c r="CK1207" s="12"/>
      <c r="CL1207" s="12"/>
      <c r="CM1207" s="12"/>
      <c r="CN1207" s="12"/>
      <c r="CO1207" s="12"/>
      <c r="CP1207" s="12"/>
      <c r="CQ1207" s="12"/>
      <c r="CR1207" s="12"/>
      <c r="CS1207" s="12"/>
      <c r="CT1207" s="12"/>
      <c r="CU1207" s="12"/>
      <c r="CV1207" s="12"/>
      <c r="CW1207" s="12"/>
      <c r="CX1207" s="12"/>
      <c r="CY1207" s="12"/>
      <c r="CZ1207" s="12"/>
      <c r="DA1207" s="12"/>
      <c r="DB1207" s="12"/>
      <c r="DC1207" s="12"/>
      <c r="DD1207" s="12"/>
      <c r="DE1207" s="12"/>
      <c r="DF1207" s="12"/>
      <c r="DG1207" s="12"/>
      <c r="DH1207" s="12"/>
      <c r="DI1207" s="12"/>
      <c r="DJ1207" s="12"/>
      <c r="DK1207" s="12"/>
      <c r="DL1207" s="12"/>
      <c r="DM1207" s="12"/>
      <c r="DN1207" s="12"/>
      <c r="DO1207" s="12"/>
      <c r="DP1207" s="12"/>
      <c r="DQ1207" s="12"/>
      <c r="DR1207" s="12"/>
      <c r="DS1207" s="12"/>
      <c r="DT1207" s="12"/>
      <c r="DU1207" s="12"/>
      <c r="DV1207" s="12"/>
      <c r="DW1207" s="12"/>
      <c r="DX1207" s="12"/>
      <c r="DY1207" s="12"/>
      <c r="DZ1207" s="12"/>
      <c r="EA1207" s="12"/>
      <c r="EB1207" s="12"/>
      <c r="EC1207" s="12"/>
      <c r="ED1207" s="12"/>
      <c r="EE1207" s="12"/>
      <c r="EF1207" s="12"/>
      <c r="EG1207" s="12"/>
      <c r="EH1207" s="12"/>
      <c r="EI1207" s="12"/>
      <c r="EJ1207" s="12"/>
      <c r="EK1207" s="12"/>
      <c r="EL1207" s="12"/>
      <c r="EM1207" s="12"/>
      <c r="EN1207" s="12"/>
      <c r="EO1207" s="12"/>
      <c r="EP1207" s="12"/>
      <c r="EQ1207" s="12"/>
      <c r="ER1207" s="12"/>
      <c r="ES1207" s="12"/>
      <c r="ET1207" s="12"/>
      <c r="EU1207" s="12"/>
      <c r="EV1207" s="12"/>
      <c r="EW1207" s="12"/>
      <c r="EX1207" s="12"/>
      <c r="EY1207" s="12"/>
      <c r="EZ1207" s="12"/>
      <c r="FA1207" s="12"/>
      <c r="FB1207" s="12"/>
      <c r="FC1207" s="12"/>
      <c r="FD1207" s="12"/>
      <c r="FE1207" s="12"/>
      <c r="FF1207" s="12"/>
      <c r="FG1207" s="12"/>
      <c r="FH1207" s="12"/>
      <c r="FI1207" s="12"/>
      <c r="FJ1207" s="12"/>
      <c r="FK1207" s="12"/>
      <c r="FL1207" s="12"/>
      <c r="FM1207" s="12"/>
      <c r="FN1207" s="12"/>
      <c r="FO1207" s="12"/>
      <c r="FP1207" s="12"/>
      <c r="FQ1207" s="12"/>
      <c r="FR1207" s="12"/>
      <c r="FS1207" s="12"/>
      <c r="FT1207" s="12"/>
      <c r="FU1207" s="12"/>
      <c r="FV1207" s="12"/>
      <c r="FW1207" s="12"/>
      <c r="FX1207" s="12"/>
      <c r="FY1207" s="12"/>
      <c r="FZ1207" s="12"/>
      <c r="GA1207" s="12"/>
      <c r="GB1207" s="12"/>
      <c r="GC1207" s="12"/>
      <c r="GD1207" s="12"/>
      <c r="GE1207" s="12"/>
      <c r="GF1207" s="12"/>
      <c r="GG1207" s="12"/>
      <c r="GH1207" s="12"/>
      <c r="GI1207" s="12"/>
      <c r="GJ1207" s="12"/>
      <c r="GK1207" s="12"/>
      <c r="GL1207" s="12"/>
      <c r="GM1207" s="12"/>
      <c r="GN1207" s="12"/>
      <c r="GO1207" s="12"/>
      <c r="GP1207" s="12"/>
      <c r="GQ1207" s="12"/>
      <c r="GR1207" s="12"/>
      <c r="GS1207" s="12"/>
      <c r="GT1207" s="12"/>
      <c r="GU1207" s="12"/>
      <c r="GV1207" s="12"/>
      <c r="GW1207" s="12"/>
      <c r="GX1207" s="12"/>
      <c r="GY1207" s="12"/>
      <c r="GZ1207" s="12"/>
      <c r="HA1207" s="12"/>
      <c r="HB1207" s="12"/>
      <c r="HC1207" s="12"/>
      <c r="HD1207" s="12"/>
      <c r="HE1207" s="12"/>
      <c r="HF1207" s="12"/>
      <c r="HG1207" s="12"/>
      <c r="HH1207" s="12"/>
      <c r="HI1207" s="12"/>
      <c r="HJ1207" s="12"/>
      <c r="HK1207" s="12"/>
      <c r="HL1207" s="12"/>
      <c r="HM1207" s="12"/>
      <c r="HN1207" s="12"/>
      <c r="HO1207" s="12"/>
      <c r="HP1207" s="12"/>
      <c r="HQ1207" s="12"/>
      <c r="HR1207" s="12"/>
      <c r="HS1207" s="12"/>
      <c r="HT1207" s="12"/>
      <c r="HU1207" s="12"/>
      <c r="HV1207" s="12"/>
      <c r="HW1207" s="12"/>
      <c r="HX1207" s="12"/>
      <c r="HY1207" s="12"/>
      <c r="HZ1207" s="12"/>
      <c r="IA1207" s="12"/>
      <c r="IB1207" s="12"/>
      <c r="IC1207" s="12"/>
      <c r="ID1207" s="12"/>
      <c r="IE1207" s="12"/>
      <c r="IF1207" s="12"/>
      <c r="IG1207" s="12"/>
      <c r="IH1207" s="12"/>
      <c r="II1207" s="12"/>
      <c r="IJ1207" s="12"/>
      <c r="IK1207" s="12"/>
      <c r="IL1207" s="12"/>
      <c r="IM1207" s="12"/>
      <c r="IO1207" s="12"/>
      <c r="IP1207" s="12"/>
      <c r="IQ1207" s="12"/>
      <c r="IR1207" s="12"/>
      <c r="IS1207" s="12"/>
      <c r="IT1207" s="12"/>
    </row>
    <row r="1208" s="2" customFormat="1" ht="20" customHeight="1" spans="1:254">
      <c r="A1208" s="18">
        <f t="shared" si="118"/>
        <v>1206</v>
      </c>
      <c r="B1208" s="19" t="s">
        <v>13</v>
      </c>
      <c r="C1208" s="19" t="s">
        <v>1962</v>
      </c>
      <c r="D1208" s="20" t="s">
        <v>1880</v>
      </c>
      <c r="E1208" s="21" t="s">
        <v>2025</v>
      </c>
      <c r="F1208" s="19">
        <v>29200</v>
      </c>
      <c r="G1208" s="20" t="s">
        <v>142</v>
      </c>
      <c r="H1208" s="20" t="s">
        <v>1957</v>
      </c>
      <c r="I1208" s="20" t="s">
        <v>71</v>
      </c>
      <c r="J1208" s="25">
        <v>4.35</v>
      </c>
      <c r="K1208" s="26">
        <v>328.5</v>
      </c>
      <c r="L1208" s="26">
        <v>328.5</v>
      </c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2"/>
      <c r="AK1208" s="12"/>
      <c r="AL1208" s="12"/>
      <c r="AM1208" s="12"/>
      <c r="AN1208" s="12"/>
      <c r="AO1208" s="12"/>
      <c r="AP1208" s="12"/>
      <c r="AQ1208" s="12"/>
      <c r="AR1208" s="12"/>
      <c r="AS1208" s="12"/>
      <c r="AT1208" s="12"/>
      <c r="AU1208" s="12"/>
      <c r="AV1208" s="12"/>
      <c r="AW1208" s="12"/>
      <c r="AX1208" s="12"/>
      <c r="AY1208" s="12"/>
      <c r="AZ1208" s="12"/>
      <c r="BA1208" s="12"/>
      <c r="BB1208" s="12"/>
      <c r="BC1208" s="12"/>
      <c r="BD1208" s="12"/>
      <c r="BE1208" s="12"/>
      <c r="BF1208" s="12"/>
      <c r="BG1208" s="12"/>
      <c r="BH1208" s="12"/>
      <c r="BI1208" s="12"/>
      <c r="BJ1208" s="12"/>
      <c r="BK1208" s="12"/>
      <c r="BL1208" s="12"/>
      <c r="BM1208" s="12"/>
      <c r="BN1208" s="12"/>
      <c r="BO1208" s="12"/>
      <c r="BP1208" s="12"/>
      <c r="BQ1208" s="12"/>
      <c r="BR1208" s="12"/>
      <c r="BS1208" s="12"/>
      <c r="BT1208" s="12"/>
      <c r="BU1208" s="12"/>
      <c r="BV1208" s="12"/>
      <c r="BW1208" s="12"/>
      <c r="BX1208" s="12"/>
      <c r="BY1208" s="12"/>
      <c r="BZ1208" s="12"/>
      <c r="CA1208" s="12"/>
      <c r="CB1208" s="12"/>
      <c r="CC1208" s="12"/>
      <c r="CD1208" s="12"/>
      <c r="CE1208" s="12"/>
      <c r="CF1208" s="12"/>
      <c r="CG1208" s="12"/>
      <c r="CH1208" s="12"/>
      <c r="CI1208" s="12"/>
      <c r="CJ1208" s="12"/>
      <c r="CK1208" s="12"/>
      <c r="CL1208" s="12"/>
      <c r="CM1208" s="12"/>
      <c r="CN1208" s="12"/>
      <c r="CO1208" s="12"/>
      <c r="CP1208" s="12"/>
      <c r="CQ1208" s="12"/>
      <c r="CR1208" s="12"/>
      <c r="CS1208" s="12"/>
      <c r="CT1208" s="12"/>
      <c r="CU1208" s="12"/>
      <c r="CV1208" s="12"/>
      <c r="CW1208" s="12"/>
      <c r="CX1208" s="12"/>
      <c r="CY1208" s="12"/>
      <c r="CZ1208" s="12"/>
      <c r="DA1208" s="12"/>
      <c r="DB1208" s="12"/>
      <c r="DC1208" s="12"/>
      <c r="DD1208" s="12"/>
      <c r="DE1208" s="12"/>
      <c r="DF1208" s="12"/>
      <c r="DG1208" s="12"/>
      <c r="DH1208" s="12"/>
      <c r="DI1208" s="12"/>
      <c r="DJ1208" s="12"/>
      <c r="DK1208" s="12"/>
      <c r="DL1208" s="12"/>
      <c r="DM1208" s="12"/>
      <c r="DN1208" s="12"/>
      <c r="DO1208" s="12"/>
      <c r="DP1208" s="12"/>
      <c r="DQ1208" s="12"/>
      <c r="DR1208" s="12"/>
      <c r="DS1208" s="12"/>
      <c r="DT1208" s="12"/>
      <c r="DU1208" s="12"/>
      <c r="DV1208" s="12"/>
      <c r="DW1208" s="12"/>
      <c r="DX1208" s="12"/>
      <c r="DY1208" s="12"/>
      <c r="DZ1208" s="12"/>
      <c r="EA1208" s="12"/>
      <c r="EB1208" s="12"/>
      <c r="EC1208" s="12"/>
      <c r="ED1208" s="12"/>
      <c r="EE1208" s="12"/>
      <c r="EF1208" s="12"/>
      <c r="EG1208" s="12"/>
      <c r="EH1208" s="12"/>
      <c r="EI1208" s="12"/>
      <c r="EJ1208" s="12"/>
      <c r="EK1208" s="12"/>
      <c r="EL1208" s="12"/>
      <c r="EM1208" s="12"/>
      <c r="EN1208" s="12"/>
      <c r="EO1208" s="12"/>
      <c r="EP1208" s="12"/>
      <c r="EQ1208" s="12"/>
      <c r="ER1208" s="12"/>
      <c r="ES1208" s="12"/>
      <c r="ET1208" s="12"/>
      <c r="EU1208" s="12"/>
      <c r="EV1208" s="12"/>
      <c r="EW1208" s="12"/>
      <c r="EX1208" s="12"/>
      <c r="EY1208" s="12"/>
      <c r="EZ1208" s="12"/>
      <c r="FA1208" s="12"/>
      <c r="FB1208" s="12"/>
      <c r="FC1208" s="12"/>
      <c r="FD1208" s="12"/>
      <c r="FE1208" s="12"/>
      <c r="FF1208" s="12"/>
      <c r="FG1208" s="12"/>
      <c r="FH1208" s="12"/>
      <c r="FI1208" s="12"/>
      <c r="FJ1208" s="12"/>
      <c r="FK1208" s="12"/>
      <c r="FL1208" s="12"/>
      <c r="FM1208" s="12"/>
      <c r="FN1208" s="12"/>
      <c r="FO1208" s="12"/>
      <c r="FP1208" s="12"/>
      <c r="FQ1208" s="12"/>
      <c r="FR1208" s="12"/>
      <c r="FS1208" s="12"/>
      <c r="FT1208" s="12"/>
      <c r="FU1208" s="12"/>
      <c r="FV1208" s="12"/>
      <c r="FW1208" s="12"/>
      <c r="FX1208" s="12"/>
      <c r="FY1208" s="12"/>
      <c r="FZ1208" s="12"/>
      <c r="GA1208" s="12"/>
      <c r="GB1208" s="12"/>
      <c r="GC1208" s="12"/>
      <c r="GD1208" s="12"/>
      <c r="GE1208" s="12"/>
      <c r="GF1208" s="12"/>
      <c r="GG1208" s="12"/>
      <c r="GH1208" s="12"/>
      <c r="GI1208" s="12"/>
      <c r="GJ1208" s="12"/>
      <c r="GK1208" s="12"/>
      <c r="GL1208" s="12"/>
      <c r="GM1208" s="12"/>
      <c r="GN1208" s="12"/>
      <c r="GO1208" s="12"/>
      <c r="GP1208" s="12"/>
      <c r="GQ1208" s="12"/>
      <c r="GR1208" s="12"/>
      <c r="GS1208" s="12"/>
      <c r="GT1208" s="12"/>
      <c r="GU1208" s="12"/>
      <c r="GV1208" s="12"/>
      <c r="GW1208" s="12"/>
      <c r="GX1208" s="12"/>
      <c r="GY1208" s="12"/>
      <c r="GZ1208" s="12"/>
      <c r="HA1208" s="12"/>
      <c r="HB1208" s="12"/>
      <c r="HC1208" s="12"/>
      <c r="HD1208" s="12"/>
      <c r="HE1208" s="12"/>
      <c r="HF1208" s="12"/>
      <c r="HG1208" s="12"/>
      <c r="HH1208" s="12"/>
      <c r="HI1208" s="12"/>
      <c r="HJ1208" s="12"/>
      <c r="HK1208" s="12"/>
      <c r="HL1208" s="12"/>
      <c r="HM1208" s="12"/>
      <c r="HN1208" s="12"/>
      <c r="HO1208" s="12"/>
      <c r="HP1208" s="12"/>
      <c r="HQ1208" s="12"/>
      <c r="HR1208" s="12"/>
      <c r="HS1208" s="12"/>
      <c r="HT1208" s="12"/>
      <c r="HU1208" s="12"/>
      <c r="HV1208" s="12"/>
      <c r="HW1208" s="12"/>
      <c r="HX1208" s="12"/>
      <c r="HY1208" s="12"/>
      <c r="HZ1208" s="12"/>
      <c r="IA1208" s="12"/>
      <c r="IB1208" s="12"/>
      <c r="IC1208" s="12"/>
      <c r="ID1208" s="12"/>
      <c r="IE1208" s="12"/>
      <c r="IF1208" s="12"/>
      <c r="IG1208" s="12"/>
      <c r="IH1208" s="12"/>
      <c r="II1208" s="12"/>
      <c r="IJ1208" s="12"/>
      <c r="IK1208" s="12"/>
      <c r="IL1208" s="12"/>
      <c r="IM1208" s="12"/>
      <c r="IO1208" s="12"/>
      <c r="IP1208" s="12"/>
      <c r="IQ1208" s="12"/>
      <c r="IR1208" s="12"/>
      <c r="IS1208" s="12"/>
      <c r="IT1208" s="12"/>
    </row>
    <row r="1209" s="2" customFormat="1" ht="20" customHeight="1" spans="1:254">
      <c r="A1209" s="18">
        <f t="shared" si="118"/>
        <v>1207</v>
      </c>
      <c r="B1209" s="19" t="s">
        <v>13</v>
      </c>
      <c r="C1209" s="19" t="s">
        <v>516</v>
      </c>
      <c r="D1209" s="20" t="s">
        <v>1880</v>
      </c>
      <c r="E1209" s="21" t="s">
        <v>2026</v>
      </c>
      <c r="F1209" s="19">
        <v>50000</v>
      </c>
      <c r="G1209" s="20" t="s">
        <v>75</v>
      </c>
      <c r="H1209" s="20" t="s">
        <v>444</v>
      </c>
      <c r="I1209" s="20" t="s">
        <v>878</v>
      </c>
      <c r="J1209" s="25">
        <v>4.35</v>
      </c>
      <c r="K1209" s="26">
        <v>151.04</v>
      </c>
      <c r="L1209" s="26">
        <v>151.04</v>
      </c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2"/>
      <c r="AK1209" s="12"/>
      <c r="AL1209" s="12"/>
      <c r="AM1209" s="12"/>
      <c r="AN1209" s="12"/>
      <c r="AO1209" s="12"/>
      <c r="AP1209" s="12"/>
      <c r="AQ1209" s="12"/>
      <c r="AR1209" s="12"/>
      <c r="AS1209" s="12"/>
      <c r="AT1209" s="12"/>
      <c r="AU1209" s="12"/>
      <c r="AV1209" s="12"/>
      <c r="AW1209" s="12"/>
      <c r="AX1209" s="12"/>
      <c r="AY1209" s="12"/>
      <c r="AZ1209" s="12"/>
      <c r="BA1209" s="12"/>
      <c r="BB1209" s="12"/>
      <c r="BC1209" s="12"/>
      <c r="BD1209" s="12"/>
      <c r="BE1209" s="12"/>
      <c r="BF1209" s="12"/>
      <c r="BG1209" s="12"/>
      <c r="BH1209" s="12"/>
      <c r="BI1209" s="12"/>
      <c r="BJ1209" s="12"/>
      <c r="BK1209" s="12"/>
      <c r="BL1209" s="12"/>
      <c r="BM1209" s="12"/>
      <c r="BN1209" s="12"/>
      <c r="BO1209" s="12"/>
      <c r="BP1209" s="12"/>
      <c r="BQ1209" s="12"/>
      <c r="BR1209" s="12"/>
      <c r="BS1209" s="12"/>
      <c r="BT1209" s="12"/>
      <c r="BU1209" s="12"/>
      <c r="BV1209" s="12"/>
      <c r="BW1209" s="12"/>
      <c r="BX1209" s="12"/>
      <c r="BY1209" s="12"/>
      <c r="BZ1209" s="12"/>
      <c r="CA1209" s="12"/>
      <c r="CB1209" s="12"/>
      <c r="CC1209" s="12"/>
      <c r="CD1209" s="12"/>
      <c r="CE1209" s="12"/>
      <c r="CF1209" s="12"/>
      <c r="CG1209" s="12"/>
      <c r="CH1209" s="12"/>
      <c r="CI1209" s="12"/>
      <c r="CJ1209" s="12"/>
      <c r="CK1209" s="12"/>
      <c r="CL1209" s="12"/>
      <c r="CM1209" s="12"/>
      <c r="CN1209" s="12"/>
      <c r="CO1209" s="12"/>
      <c r="CP1209" s="12"/>
      <c r="CQ1209" s="12"/>
      <c r="CR1209" s="12"/>
      <c r="CS1209" s="12"/>
      <c r="CT1209" s="12"/>
      <c r="CU1209" s="12"/>
      <c r="CV1209" s="12"/>
      <c r="CW1209" s="12"/>
      <c r="CX1209" s="12"/>
      <c r="CY1209" s="12"/>
      <c r="CZ1209" s="12"/>
      <c r="DA1209" s="12"/>
      <c r="DB1209" s="12"/>
      <c r="DC1209" s="12"/>
      <c r="DD1209" s="12"/>
      <c r="DE1209" s="12"/>
      <c r="DF1209" s="12"/>
      <c r="DG1209" s="12"/>
      <c r="DH1209" s="12"/>
      <c r="DI1209" s="12"/>
      <c r="DJ1209" s="12"/>
      <c r="DK1209" s="12"/>
      <c r="DL1209" s="12"/>
      <c r="DM1209" s="12"/>
      <c r="DN1209" s="12"/>
      <c r="DO1209" s="12"/>
      <c r="DP1209" s="12"/>
      <c r="DQ1209" s="12"/>
      <c r="DR1209" s="12"/>
      <c r="DS1209" s="12"/>
      <c r="DT1209" s="12"/>
      <c r="DU1209" s="12"/>
      <c r="DV1209" s="12"/>
      <c r="DW1209" s="12"/>
      <c r="DX1209" s="12"/>
      <c r="DY1209" s="12"/>
      <c r="DZ1209" s="12"/>
      <c r="EA1209" s="12"/>
      <c r="EB1209" s="12"/>
      <c r="EC1209" s="12"/>
      <c r="ED1209" s="12"/>
      <c r="EE1209" s="12"/>
      <c r="EF1209" s="12"/>
      <c r="EG1209" s="12"/>
      <c r="EH1209" s="12"/>
      <c r="EI1209" s="12"/>
      <c r="EJ1209" s="12"/>
      <c r="EK1209" s="12"/>
      <c r="EL1209" s="12"/>
      <c r="EM1209" s="12"/>
      <c r="EN1209" s="12"/>
      <c r="EO1209" s="12"/>
      <c r="EP1209" s="12"/>
      <c r="EQ1209" s="12"/>
      <c r="ER1209" s="12"/>
      <c r="ES1209" s="12"/>
      <c r="ET1209" s="12"/>
      <c r="EU1209" s="12"/>
      <c r="EV1209" s="12"/>
      <c r="EW1209" s="12"/>
      <c r="EX1209" s="12"/>
      <c r="EY1209" s="12"/>
      <c r="EZ1209" s="12"/>
      <c r="FA1209" s="12"/>
      <c r="FB1209" s="12"/>
      <c r="FC1209" s="12"/>
      <c r="FD1209" s="12"/>
      <c r="FE1209" s="12"/>
      <c r="FF1209" s="12"/>
      <c r="FG1209" s="12"/>
      <c r="FH1209" s="12"/>
      <c r="FI1209" s="12"/>
      <c r="FJ1209" s="12"/>
      <c r="FK1209" s="12"/>
      <c r="FL1209" s="12"/>
      <c r="FM1209" s="12"/>
      <c r="FN1209" s="12"/>
      <c r="FO1209" s="12"/>
      <c r="FP1209" s="12"/>
      <c r="FQ1209" s="12"/>
      <c r="FR1209" s="12"/>
      <c r="FS1209" s="12"/>
      <c r="FT1209" s="12"/>
      <c r="FU1209" s="12"/>
      <c r="FV1209" s="12"/>
      <c r="FW1209" s="12"/>
      <c r="FX1209" s="12"/>
      <c r="FY1209" s="12"/>
      <c r="FZ1209" s="12"/>
      <c r="GA1209" s="12"/>
      <c r="GB1209" s="12"/>
      <c r="GC1209" s="12"/>
      <c r="GD1209" s="12"/>
      <c r="GE1209" s="12"/>
      <c r="GF1209" s="12"/>
      <c r="GG1209" s="12"/>
      <c r="GH1209" s="12"/>
      <c r="GI1209" s="12"/>
      <c r="GJ1209" s="12"/>
      <c r="GK1209" s="12"/>
      <c r="GL1209" s="12"/>
      <c r="GM1209" s="12"/>
      <c r="GN1209" s="12"/>
      <c r="GO1209" s="12"/>
      <c r="GP1209" s="12"/>
      <c r="GQ1209" s="12"/>
      <c r="GR1209" s="12"/>
      <c r="GS1209" s="12"/>
      <c r="GT1209" s="12"/>
      <c r="GU1209" s="12"/>
      <c r="GV1209" s="12"/>
      <c r="GW1209" s="12"/>
      <c r="GX1209" s="12"/>
      <c r="GY1209" s="12"/>
      <c r="GZ1209" s="12"/>
      <c r="HA1209" s="12"/>
      <c r="HB1209" s="12"/>
      <c r="HC1209" s="12"/>
      <c r="HD1209" s="12"/>
      <c r="HE1209" s="12"/>
      <c r="HF1209" s="12"/>
      <c r="HG1209" s="12"/>
      <c r="HH1209" s="12"/>
      <c r="HI1209" s="12"/>
      <c r="HJ1209" s="12"/>
      <c r="HK1209" s="12"/>
      <c r="HL1209" s="12"/>
      <c r="HM1209" s="12"/>
      <c r="HN1209" s="12"/>
      <c r="HO1209" s="12"/>
      <c r="HP1209" s="12"/>
      <c r="HQ1209" s="12"/>
      <c r="HR1209" s="12"/>
      <c r="HS1209" s="12"/>
      <c r="HT1209" s="12"/>
      <c r="HU1209" s="12"/>
      <c r="HV1209" s="12"/>
      <c r="HW1209" s="12"/>
      <c r="HX1209" s="12"/>
      <c r="HY1209" s="12"/>
      <c r="HZ1209" s="12"/>
      <c r="IA1209" s="12"/>
      <c r="IB1209" s="12"/>
      <c r="IC1209" s="12"/>
      <c r="ID1209" s="12"/>
      <c r="IE1209" s="12"/>
      <c r="IF1209" s="12"/>
      <c r="IG1209" s="12"/>
      <c r="IH1209" s="12"/>
      <c r="II1209" s="12"/>
      <c r="IJ1209" s="12"/>
      <c r="IK1209" s="12"/>
      <c r="IL1209" s="12"/>
      <c r="IM1209" s="12"/>
      <c r="IO1209" s="12"/>
      <c r="IP1209" s="12"/>
      <c r="IQ1209" s="12"/>
      <c r="IR1209" s="12"/>
      <c r="IS1209" s="12"/>
      <c r="IT1209" s="12"/>
    </row>
    <row r="1210" s="2" customFormat="1" ht="20" customHeight="1" spans="1:12">
      <c r="A1210" s="18">
        <f t="shared" si="118"/>
        <v>1208</v>
      </c>
      <c r="B1210" s="19" t="s">
        <v>13</v>
      </c>
      <c r="C1210" s="19" t="s">
        <v>1933</v>
      </c>
      <c r="D1210" s="20" t="s">
        <v>1880</v>
      </c>
      <c r="E1210" s="21" t="s">
        <v>2027</v>
      </c>
      <c r="F1210" s="19">
        <v>48700</v>
      </c>
      <c r="G1210" s="20" t="s">
        <v>834</v>
      </c>
      <c r="H1210" s="20" t="s">
        <v>1911</v>
      </c>
      <c r="I1210" s="20" t="s">
        <v>71</v>
      </c>
      <c r="J1210" s="25">
        <v>4.35</v>
      </c>
      <c r="K1210" s="26">
        <v>545.07</v>
      </c>
      <c r="L1210" s="26">
        <v>545.07</v>
      </c>
    </row>
    <row r="1211" s="2" customFormat="1" ht="20" customHeight="1" spans="1:12">
      <c r="A1211" s="18">
        <f t="shared" si="118"/>
        <v>1209</v>
      </c>
      <c r="B1211" s="19" t="s">
        <v>13</v>
      </c>
      <c r="C1211" s="19" t="s">
        <v>1610</v>
      </c>
      <c r="D1211" s="20" t="s">
        <v>1880</v>
      </c>
      <c r="E1211" s="21" t="s">
        <v>2028</v>
      </c>
      <c r="F1211" s="19">
        <v>45000</v>
      </c>
      <c r="G1211" s="20" t="s">
        <v>857</v>
      </c>
      <c r="H1211" s="20" t="s">
        <v>858</v>
      </c>
      <c r="I1211" s="20" t="s">
        <v>71</v>
      </c>
      <c r="J1211" s="25">
        <v>4.35</v>
      </c>
      <c r="K1211" s="26">
        <v>494.81</v>
      </c>
      <c r="L1211" s="26">
        <v>494.81</v>
      </c>
    </row>
    <row r="1212" s="2" customFormat="1" ht="20" customHeight="1" spans="1:12">
      <c r="A1212" s="18">
        <f t="shared" si="118"/>
        <v>1210</v>
      </c>
      <c r="B1212" s="19" t="s">
        <v>13</v>
      </c>
      <c r="C1212" s="19" t="s">
        <v>1879</v>
      </c>
      <c r="D1212" s="20" t="s">
        <v>1880</v>
      </c>
      <c r="E1212" s="21" t="s">
        <v>2029</v>
      </c>
      <c r="F1212" s="19">
        <v>50000</v>
      </c>
      <c r="G1212" s="20" t="s">
        <v>90</v>
      </c>
      <c r="H1212" s="20" t="s">
        <v>1277</v>
      </c>
      <c r="I1212" s="20" t="s">
        <v>2030</v>
      </c>
      <c r="J1212" s="25">
        <v>4.75</v>
      </c>
      <c r="K1212" s="26">
        <v>600.3</v>
      </c>
      <c r="L1212" s="26">
        <v>600.3</v>
      </c>
    </row>
    <row r="1213" s="2" customFormat="1" ht="20" customHeight="1" spans="1:12">
      <c r="A1213" s="18">
        <f t="shared" si="118"/>
        <v>1211</v>
      </c>
      <c r="B1213" s="19" t="s">
        <v>13</v>
      </c>
      <c r="C1213" s="19" t="s">
        <v>1885</v>
      </c>
      <c r="D1213" s="20" t="s">
        <v>1880</v>
      </c>
      <c r="E1213" s="21" t="s">
        <v>2031</v>
      </c>
      <c r="F1213" s="19">
        <v>50000</v>
      </c>
      <c r="G1213" s="20" t="s">
        <v>1947</v>
      </c>
      <c r="H1213" s="20" t="s">
        <v>500</v>
      </c>
      <c r="I1213" s="20" t="s">
        <v>816</v>
      </c>
      <c r="J1213" s="25">
        <v>4.75</v>
      </c>
      <c r="K1213" s="26">
        <v>600.3</v>
      </c>
      <c r="L1213" s="26">
        <v>600.3</v>
      </c>
    </row>
    <row r="1214" s="2" customFormat="1" ht="20" customHeight="1" spans="1:12">
      <c r="A1214" s="18">
        <f t="shared" ref="A1214:A1223" si="119">ROW()-2</f>
        <v>1212</v>
      </c>
      <c r="B1214" s="19" t="s">
        <v>13</v>
      </c>
      <c r="C1214" s="19" t="s">
        <v>1933</v>
      </c>
      <c r="D1214" s="20" t="s">
        <v>1880</v>
      </c>
      <c r="E1214" s="21" t="s">
        <v>2032</v>
      </c>
      <c r="F1214" s="19">
        <v>48630.86</v>
      </c>
      <c r="G1214" s="20" t="s">
        <v>807</v>
      </c>
      <c r="H1214" s="20" t="s">
        <v>143</v>
      </c>
      <c r="I1214" s="20" t="s">
        <v>71</v>
      </c>
      <c r="J1214" s="25">
        <v>4.35</v>
      </c>
      <c r="K1214" s="26">
        <v>587.44</v>
      </c>
      <c r="L1214" s="26">
        <v>587.44</v>
      </c>
    </row>
    <row r="1215" s="2" customFormat="1" ht="20" customHeight="1" spans="1:12">
      <c r="A1215" s="18">
        <f t="shared" si="119"/>
        <v>1213</v>
      </c>
      <c r="B1215" s="19" t="s">
        <v>13</v>
      </c>
      <c r="C1215" s="19" t="s">
        <v>1610</v>
      </c>
      <c r="D1215" s="20" t="s">
        <v>1880</v>
      </c>
      <c r="E1215" s="21" t="s">
        <v>2033</v>
      </c>
      <c r="F1215" s="19">
        <v>50000</v>
      </c>
      <c r="G1215" s="20" t="s">
        <v>221</v>
      </c>
      <c r="H1215" s="20" t="s">
        <v>222</v>
      </c>
      <c r="I1215" s="20" t="s">
        <v>2034</v>
      </c>
      <c r="J1215" s="25">
        <v>4.75</v>
      </c>
      <c r="K1215" s="26">
        <v>600.3</v>
      </c>
      <c r="L1215" s="26">
        <v>600.3</v>
      </c>
    </row>
    <row r="1216" s="2" customFormat="1" ht="20" customHeight="1" spans="1:12">
      <c r="A1216" s="18">
        <f t="shared" si="119"/>
        <v>1214</v>
      </c>
      <c r="B1216" s="19" t="s">
        <v>13</v>
      </c>
      <c r="C1216" s="19" t="s">
        <v>1969</v>
      </c>
      <c r="D1216" s="20" t="s">
        <v>1880</v>
      </c>
      <c r="E1216" s="21" t="s">
        <v>2035</v>
      </c>
      <c r="F1216" s="19">
        <v>9700</v>
      </c>
      <c r="G1216" s="20" t="s">
        <v>807</v>
      </c>
      <c r="H1216" s="20" t="s">
        <v>143</v>
      </c>
      <c r="I1216" s="20" t="s">
        <v>71</v>
      </c>
      <c r="J1216" s="25">
        <v>4.35</v>
      </c>
      <c r="K1216" s="26">
        <v>281.16</v>
      </c>
      <c r="L1216" s="26">
        <v>281.16</v>
      </c>
    </row>
    <row r="1217" s="2" customFormat="1" ht="20" customHeight="1" spans="1:12">
      <c r="A1217" s="18">
        <f t="shared" si="119"/>
        <v>1215</v>
      </c>
      <c r="B1217" s="19" t="s">
        <v>13</v>
      </c>
      <c r="C1217" s="19" t="s">
        <v>516</v>
      </c>
      <c r="D1217" s="20" t="s">
        <v>1880</v>
      </c>
      <c r="E1217" s="29" t="s">
        <v>2036</v>
      </c>
      <c r="F1217" s="19">
        <v>50000</v>
      </c>
      <c r="G1217" s="20" t="s">
        <v>175</v>
      </c>
      <c r="H1217" s="20" t="s">
        <v>666</v>
      </c>
      <c r="I1217" s="20" t="s">
        <v>2037</v>
      </c>
      <c r="J1217" s="25">
        <v>4.75</v>
      </c>
      <c r="K1217" s="26">
        <v>600.3</v>
      </c>
      <c r="L1217" s="26">
        <v>600.3</v>
      </c>
    </row>
    <row r="1218" s="2" customFormat="1" ht="20" customHeight="1" spans="1:12">
      <c r="A1218" s="18">
        <f t="shared" si="119"/>
        <v>1216</v>
      </c>
      <c r="B1218" s="19" t="s">
        <v>13</v>
      </c>
      <c r="C1218" s="19" t="s">
        <v>516</v>
      </c>
      <c r="D1218" s="20" t="s">
        <v>1880</v>
      </c>
      <c r="E1218" s="21" t="s">
        <v>2038</v>
      </c>
      <c r="F1218" s="19">
        <v>48700</v>
      </c>
      <c r="G1218" s="20" t="s">
        <v>837</v>
      </c>
      <c r="H1218" s="20" t="s">
        <v>1345</v>
      </c>
      <c r="I1218" s="20" t="s">
        <v>71</v>
      </c>
      <c r="J1218" s="25">
        <v>4.35</v>
      </c>
      <c r="K1218" s="26">
        <v>579.65</v>
      </c>
      <c r="L1218" s="26">
        <v>579.65</v>
      </c>
    </row>
    <row r="1219" s="2" customFormat="1" ht="20" customHeight="1" spans="1:254">
      <c r="A1219" s="18">
        <f t="shared" si="119"/>
        <v>1217</v>
      </c>
      <c r="B1219" s="19" t="s">
        <v>13</v>
      </c>
      <c r="C1219" s="19" t="s">
        <v>516</v>
      </c>
      <c r="D1219" s="20" t="s">
        <v>1880</v>
      </c>
      <c r="E1219" s="21" t="s">
        <v>2039</v>
      </c>
      <c r="F1219" s="19">
        <v>50000</v>
      </c>
      <c r="G1219" s="20" t="s">
        <v>69</v>
      </c>
      <c r="H1219" s="20" t="s">
        <v>696</v>
      </c>
      <c r="I1219" s="20" t="s">
        <v>816</v>
      </c>
      <c r="J1219" s="25">
        <v>4.35</v>
      </c>
      <c r="K1219" s="26">
        <v>145</v>
      </c>
      <c r="L1219" s="26">
        <v>145</v>
      </c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2"/>
      <c r="AK1219" s="12"/>
      <c r="AL1219" s="12"/>
      <c r="AM1219" s="12"/>
      <c r="AN1219" s="12"/>
      <c r="AO1219" s="12"/>
      <c r="AP1219" s="12"/>
      <c r="AQ1219" s="12"/>
      <c r="AR1219" s="12"/>
      <c r="AS1219" s="12"/>
      <c r="AT1219" s="12"/>
      <c r="AU1219" s="12"/>
      <c r="AV1219" s="12"/>
      <c r="AW1219" s="12"/>
      <c r="AX1219" s="12"/>
      <c r="AY1219" s="12"/>
      <c r="AZ1219" s="12"/>
      <c r="BA1219" s="12"/>
      <c r="BB1219" s="12"/>
      <c r="BC1219" s="12"/>
      <c r="BD1219" s="12"/>
      <c r="BE1219" s="12"/>
      <c r="BF1219" s="12"/>
      <c r="BG1219" s="12"/>
      <c r="BH1219" s="12"/>
      <c r="BI1219" s="12"/>
      <c r="BJ1219" s="12"/>
      <c r="BK1219" s="12"/>
      <c r="BL1219" s="12"/>
      <c r="BM1219" s="12"/>
      <c r="BN1219" s="12"/>
      <c r="BO1219" s="12"/>
      <c r="BP1219" s="12"/>
      <c r="BQ1219" s="12"/>
      <c r="BR1219" s="12"/>
      <c r="BS1219" s="12"/>
      <c r="BT1219" s="12"/>
      <c r="BU1219" s="12"/>
      <c r="BV1219" s="12"/>
      <c r="BW1219" s="12"/>
      <c r="BX1219" s="12"/>
      <c r="BY1219" s="12"/>
      <c r="BZ1219" s="12"/>
      <c r="CA1219" s="12"/>
      <c r="CB1219" s="12"/>
      <c r="CC1219" s="12"/>
      <c r="CD1219" s="12"/>
      <c r="CE1219" s="12"/>
      <c r="CF1219" s="12"/>
      <c r="CG1219" s="12"/>
      <c r="CH1219" s="12"/>
      <c r="CI1219" s="12"/>
      <c r="CJ1219" s="12"/>
      <c r="CK1219" s="12"/>
      <c r="CL1219" s="12"/>
      <c r="CM1219" s="12"/>
      <c r="CN1219" s="12"/>
      <c r="CO1219" s="12"/>
      <c r="CP1219" s="12"/>
      <c r="CQ1219" s="12"/>
      <c r="CR1219" s="12"/>
      <c r="CS1219" s="12"/>
      <c r="CT1219" s="12"/>
      <c r="CU1219" s="12"/>
      <c r="CV1219" s="12"/>
      <c r="CW1219" s="12"/>
      <c r="CX1219" s="12"/>
      <c r="CY1219" s="12"/>
      <c r="CZ1219" s="12"/>
      <c r="DA1219" s="12"/>
      <c r="DB1219" s="12"/>
      <c r="DC1219" s="12"/>
      <c r="DD1219" s="12"/>
      <c r="DE1219" s="12"/>
      <c r="DF1219" s="12"/>
      <c r="DG1219" s="12"/>
      <c r="DH1219" s="12"/>
      <c r="DI1219" s="12"/>
      <c r="DJ1219" s="12"/>
      <c r="DK1219" s="12"/>
      <c r="DL1219" s="12"/>
      <c r="DM1219" s="12"/>
      <c r="DN1219" s="12"/>
      <c r="DO1219" s="12"/>
      <c r="DP1219" s="12"/>
      <c r="DQ1219" s="12"/>
      <c r="DR1219" s="12"/>
      <c r="DS1219" s="12"/>
      <c r="DT1219" s="12"/>
      <c r="DU1219" s="12"/>
      <c r="DV1219" s="12"/>
      <c r="DW1219" s="12"/>
      <c r="DX1219" s="12"/>
      <c r="DY1219" s="12"/>
      <c r="DZ1219" s="12"/>
      <c r="EA1219" s="12"/>
      <c r="EB1219" s="12"/>
      <c r="EC1219" s="12"/>
      <c r="ED1219" s="12"/>
      <c r="EE1219" s="12"/>
      <c r="EF1219" s="12"/>
      <c r="EG1219" s="12"/>
      <c r="EH1219" s="12"/>
      <c r="EI1219" s="12"/>
      <c r="EJ1219" s="12"/>
      <c r="EK1219" s="12"/>
      <c r="EL1219" s="12"/>
      <c r="EM1219" s="12"/>
      <c r="EN1219" s="12"/>
      <c r="EO1219" s="12"/>
      <c r="EP1219" s="12"/>
      <c r="EQ1219" s="12"/>
      <c r="ER1219" s="12"/>
      <c r="ES1219" s="12"/>
      <c r="ET1219" s="12"/>
      <c r="EU1219" s="12"/>
      <c r="EV1219" s="12"/>
      <c r="EW1219" s="12"/>
      <c r="EX1219" s="12"/>
      <c r="EY1219" s="12"/>
      <c r="EZ1219" s="12"/>
      <c r="FA1219" s="12"/>
      <c r="FB1219" s="12"/>
      <c r="FC1219" s="12"/>
      <c r="FD1219" s="12"/>
      <c r="FE1219" s="12"/>
      <c r="FF1219" s="12"/>
      <c r="FG1219" s="12"/>
      <c r="FH1219" s="12"/>
      <c r="FI1219" s="12"/>
      <c r="FJ1219" s="12"/>
      <c r="FK1219" s="12"/>
      <c r="FL1219" s="12"/>
      <c r="FM1219" s="12"/>
      <c r="FN1219" s="12"/>
      <c r="FO1219" s="12"/>
      <c r="FP1219" s="12"/>
      <c r="FQ1219" s="12"/>
      <c r="FR1219" s="12"/>
      <c r="FS1219" s="12"/>
      <c r="FT1219" s="12"/>
      <c r="FU1219" s="12"/>
      <c r="FV1219" s="12"/>
      <c r="FW1219" s="12"/>
      <c r="FX1219" s="12"/>
      <c r="FY1219" s="12"/>
      <c r="FZ1219" s="12"/>
      <c r="GA1219" s="12"/>
      <c r="GB1219" s="12"/>
      <c r="GC1219" s="12"/>
      <c r="GD1219" s="12"/>
      <c r="GE1219" s="12"/>
      <c r="GF1219" s="12"/>
      <c r="GG1219" s="12"/>
      <c r="GH1219" s="12"/>
      <c r="GI1219" s="12"/>
      <c r="GJ1219" s="12"/>
      <c r="GK1219" s="12"/>
      <c r="GL1219" s="12"/>
      <c r="GM1219" s="12"/>
      <c r="GN1219" s="12"/>
      <c r="GO1219" s="12"/>
      <c r="GP1219" s="12"/>
      <c r="GQ1219" s="12"/>
      <c r="GR1219" s="12"/>
      <c r="GS1219" s="12"/>
      <c r="GT1219" s="12"/>
      <c r="GU1219" s="12"/>
      <c r="GV1219" s="12"/>
      <c r="GW1219" s="12"/>
      <c r="GX1219" s="12"/>
      <c r="GY1219" s="12"/>
      <c r="GZ1219" s="12"/>
      <c r="HA1219" s="12"/>
      <c r="HB1219" s="12"/>
      <c r="HC1219" s="12"/>
      <c r="HD1219" s="12"/>
      <c r="HE1219" s="12"/>
      <c r="HF1219" s="12"/>
      <c r="HG1219" s="12"/>
      <c r="HH1219" s="12"/>
      <c r="HI1219" s="12"/>
      <c r="HJ1219" s="12"/>
      <c r="HK1219" s="12"/>
      <c r="HL1219" s="12"/>
      <c r="HM1219" s="12"/>
      <c r="HN1219" s="12"/>
      <c r="HO1219" s="12"/>
      <c r="HP1219" s="12"/>
      <c r="HQ1219" s="12"/>
      <c r="HR1219" s="12"/>
      <c r="HS1219" s="12"/>
      <c r="HT1219" s="12"/>
      <c r="HU1219" s="12"/>
      <c r="HV1219" s="12"/>
      <c r="HW1219" s="12"/>
      <c r="HX1219" s="12"/>
      <c r="HY1219" s="12"/>
      <c r="HZ1219" s="12"/>
      <c r="IA1219" s="12"/>
      <c r="IB1219" s="12"/>
      <c r="IC1219" s="12"/>
      <c r="ID1219" s="12"/>
      <c r="IE1219" s="12"/>
      <c r="IF1219" s="12"/>
      <c r="IG1219" s="12"/>
      <c r="IH1219" s="12"/>
      <c r="II1219" s="12"/>
      <c r="IJ1219" s="12"/>
      <c r="IK1219" s="12"/>
      <c r="IL1219" s="12"/>
      <c r="IM1219" s="12"/>
      <c r="IO1219" s="12"/>
      <c r="IP1219" s="12"/>
      <c r="IQ1219" s="12"/>
      <c r="IR1219" s="12"/>
      <c r="IS1219" s="12"/>
      <c r="IT1219" s="12"/>
    </row>
    <row r="1220" s="2" customFormat="1" ht="20" customHeight="1" spans="1:12">
      <c r="A1220" s="18">
        <f t="shared" si="119"/>
        <v>1218</v>
      </c>
      <c r="B1220" s="19" t="s">
        <v>13</v>
      </c>
      <c r="C1220" s="19" t="s">
        <v>1882</v>
      </c>
      <c r="D1220" s="20" t="s">
        <v>1880</v>
      </c>
      <c r="E1220" s="21" t="s">
        <v>2040</v>
      </c>
      <c r="F1220" s="19">
        <v>50000</v>
      </c>
      <c r="G1220" s="20" t="s">
        <v>1266</v>
      </c>
      <c r="H1220" s="20" t="s">
        <v>2041</v>
      </c>
      <c r="I1220" s="20" t="s">
        <v>2042</v>
      </c>
      <c r="J1220" s="25">
        <v>4.35</v>
      </c>
      <c r="K1220" s="26">
        <v>549.79</v>
      </c>
      <c r="L1220" s="26">
        <v>549.79</v>
      </c>
    </row>
    <row r="1221" s="2" customFormat="1" ht="20" customHeight="1" spans="1:12">
      <c r="A1221" s="18">
        <f t="shared" si="119"/>
        <v>1219</v>
      </c>
      <c r="B1221" s="19" t="s">
        <v>13</v>
      </c>
      <c r="C1221" s="19" t="s">
        <v>1972</v>
      </c>
      <c r="D1221" s="20" t="s">
        <v>1880</v>
      </c>
      <c r="E1221" s="21" t="s">
        <v>2043</v>
      </c>
      <c r="F1221" s="19">
        <v>50000</v>
      </c>
      <c r="G1221" s="20" t="s">
        <v>133</v>
      </c>
      <c r="H1221" s="20" t="s">
        <v>134</v>
      </c>
      <c r="I1221" s="20" t="s">
        <v>816</v>
      </c>
      <c r="J1221" s="25">
        <v>4.35</v>
      </c>
      <c r="K1221" s="26">
        <v>549.79</v>
      </c>
      <c r="L1221" s="26">
        <v>549.79</v>
      </c>
    </row>
    <row r="1222" s="2" customFormat="1" ht="20" customHeight="1" spans="1:12">
      <c r="A1222" s="18">
        <f t="shared" si="119"/>
        <v>1220</v>
      </c>
      <c r="B1222" s="19" t="s">
        <v>13</v>
      </c>
      <c r="C1222" s="19" t="s">
        <v>1972</v>
      </c>
      <c r="D1222" s="20" t="s">
        <v>1880</v>
      </c>
      <c r="E1222" s="21" t="s">
        <v>2044</v>
      </c>
      <c r="F1222" s="19">
        <v>30000</v>
      </c>
      <c r="G1222" s="20" t="s">
        <v>2045</v>
      </c>
      <c r="H1222" s="20" t="s">
        <v>2046</v>
      </c>
      <c r="I1222" s="20" t="s">
        <v>816</v>
      </c>
      <c r="J1222" s="25">
        <v>4.35</v>
      </c>
      <c r="K1222" s="26">
        <v>329.86</v>
      </c>
      <c r="L1222" s="26">
        <v>329.86</v>
      </c>
    </row>
    <row r="1223" s="2" customFormat="1" ht="20" customHeight="1" spans="1:12">
      <c r="A1223" s="18">
        <f t="shared" si="119"/>
        <v>1221</v>
      </c>
      <c r="B1223" s="19" t="s">
        <v>13</v>
      </c>
      <c r="C1223" s="19" t="s">
        <v>1882</v>
      </c>
      <c r="D1223" s="20" t="s">
        <v>1880</v>
      </c>
      <c r="E1223" s="21" t="s">
        <v>2047</v>
      </c>
      <c r="F1223" s="19">
        <v>50000</v>
      </c>
      <c r="G1223" s="20" t="s">
        <v>1622</v>
      </c>
      <c r="H1223" s="20" t="s">
        <v>1623</v>
      </c>
      <c r="I1223" s="20" t="s">
        <v>1884</v>
      </c>
      <c r="J1223" s="25">
        <v>4.35</v>
      </c>
      <c r="K1223" s="26">
        <v>549.79</v>
      </c>
      <c r="L1223" s="26">
        <v>549.79</v>
      </c>
    </row>
    <row r="1224" s="2" customFormat="1" ht="20" customHeight="1" spans="1:12">
      <c r="A1224" s="18">
        <f t="shared" ref="A1224:A1233" si="120">ROW()-2</f>
        <v>1222</v>
      </c>
      <c r="B1224" s="19" t="s">
        <v>13</v>
      </c>
      <c r="C1224" s="19" t="s">
        <v>1904</v>
      </c>
      <c r="D1224" s="20" t="s">
        <v>1880</v>
      </c>
      <c r="E1224" s="21" t="s">
        <v>2048</v>
      </c>
      <c r="F1224" s="19">
        <v>48700</v>
      </c>
      <c r="G1224" s="20" t="s">
        <v>1939</v>
      </c>
      <c r="H1224" s="20" t="s">
        <v>138</v>
      </c>
      <c r="I1224" s="20" t="s">
        <v>2049</v>
      </c>
      <c r="J1224" s="25">
        <v>4.35</v>
      </c>
      <c r="K1224" s="26">
        <v>575.96</v>
      </c>
      <c r="L1224" s="26">
        <v>575.96</v>
      </c>
    </row>
    <row r="1225" s="2" customFormat="1" ht="20" customHeight="1" spans="1:12">
      <c r="A1225" s="18">
        <f t="shared" si="120"/>
        <v>1223</v>
      </c>
      <c r="B1225" s="19" t="s">
        <v>13</v>
      </c>
      <c r="C1225" s="19" t="s">
        <v>1969</v>
      </c>
      <c r="D1225" s="20" t="s">
        <v>1880</v>
      </c>
      <c r="E1225" s="21" t="s">
        <v>2050</v>
      </c>
      <c r="F1225" s="19">
        <v>50000</v>
      </c>
      <c r="G1225" s="20" t="s">
        <v>1467</v>
      </c>
      <c r="H1225" s="20" t="s">
        <v>1363</v>
      </c>
      <c r="I1225" s="20" t="s">
        <v>816</v>
      </c>
      <c r="J1225" s="25">
        <v>4.35</v>
      </c>
      <c r="K1225" s="26">
        <v>410.83</v>
      </c>
      <c r="L1225" s="26">
        <v>410.83</v>
      </c>
    </row>
    <row r="1226" s="2" customFormat="1" ht="20" customHeight="1" spans="1:12">
      <c r="A1226" s="18">
        <f t="shared" si="120"/>
        <v>1224</v>
      </c>
      <c r="B1226" s="19" t="s">
        <v>13</v>
      </c>
      <c r="C1226" s="19" t="s">
        <v>1610</v>
      </c>
      <c r="D1226" s="20" t="s">
        <v>1880</v>
      </c>
      <c r="E1226" s="21" t="s">
        <v>2051</v>
      </c>
      <c r="F1226" s="19">
        <v>45000</v>
      </c>
      <c r="G1226" s="20" t="s">
        <v>857</v>
      </c>
      <c r="H1226" s="20" t="s">
        <v>858</v>
      </c>
      <c r="I1226" s="20" t="s">
        <v>71</v>
      </c>
      <c r="J1226" s="25">
        <v>4.35</v>
      </c>
      <c r="K1226" s="26">
        <v>494.81</v>
      </c>
      <c r="L1226" s="26">
        <v>494.81</v>
      </c>
    </row>
    <row r="1227" s="2" customFormat="1" ht="20" customHeight="1" spans="1:12">
      <c r="A1227" s="18">
        <f t="shared" si="120"/>
        <v>1225</v>
      </c>
      <c r="B1227" s="19" t="s">
        <v>13</v>
      </c>
      <c r="C1227" s="19" t="s">
        <v>1969</v>
      </c>
      <c r="D1227" s="20" t="s">
        <v>1880</v>
      </c>
      <c r="E1227" s="21" t="s">
        <v>2052</v>
      </c>
      <c r="F1227" s="19">
        <v>30000</v>
      </c>
      <c r="G1227" s="20" t="s">
        <v>2053</v>
      </c>
      <c r="H1227" s="20" t="s">
        <v>676</v>
      </c>
      <c r="I1227" s="20" t="s">
        <v>816</v>
      </c>
      <c r="J1227" s="25">
        <v>4.35</v>
      </c>
      <c r="K1227" s="26">
        <v>329.86</v>
      </c>
      <c r="L1227" s="26">
        <v>329.86</v>
      </c>
    </row>
    <row r="1228" s="2" customFormat="1" ht="20" customHeight="1" spans="1:12">
      <c r="A1228" s="18">
        <f t="shared" si="120"/>
        <v>1226</v>
      </c>
      <c r="B1228" s="19" t="s">
        <v>13</v>
      </c>
      <c r="C1228" s="19" t="s">
        <v>516</v>
      </c>
      <c r="D1228" s="20" t="s">
        <v>1880</v>
      </c>
      <c r="E1228" s="21" t="s">
        <v>2054</v>
      </c>
      <c r="F1228" s="19">
        <v>50000</v>
      </c>
      <c r="G1228" s="20" t="s">
        <v>2055</v>
      </c>
      <c r="H1228" s="20" t="s">
        <v>1429</v>
      </c>
      <c r="I1228" s="20" t="s">
        <v>816</v>
      </c>
      <c r="J1228" s="25">
        <v>4.75</v>
      </c>
      <c r="K1228" s="26">
        <v>600.3</v>
      </c>
      <c r="L1228" s="26">
        <v>600.3</v>
      </c>
    </row>
    <row r="1229" s="2" customFormat="1" ht="20" customHeight="1" spans="1:12">
      <c r="A1229" s="18">
        <f t="shared" si="120"/>
        <v>1227</v>
      </c>
      <c r="B1229" s="19" t="s">
        <v>13</v>
      </c>
      <c r="C1229" s="19" t="s">
        <v>2056</v>
      </c>
      <c r="D1229" s="20" t="s">
        <v>1880</v>
      </c>
      <c r="E1229" s="21" t="s">
        <v>2057</v>
      </c>
      <c r="F1229" s="19">
        <v>50000</v>
      </c>
      <c r="G1229" s="20" t="s">
        <v>395</v>
      </c>
      <c r="H1229" s="20" t="s">
        <v>423</v>
      </c>
      <c r="I1229" s="20" t="s">
        <v>816</v>
      </c>
      <c r="J1229" s="25">
        <v>4.35</v>
      </c>
      <c r="K1229" s="26">
        <v>549.79</v>
      </c>
      <c r="L1229" s="26">
        <v>549.79</v>
      </c>
    </row>
    <row r="1230" s="2" customFormat="1" ht="20" customHeight="1" spans="1:12">
      <c r="A1230" s="18">
        <f t="shared" si="120"/>
        <v>1228</v>
      </c>
      <c r="B1230" s="19" t="s">
        <v>13</v>
      </c>
      <c r="C1230" s="19" t="s">
        <v>1931</v>
      </c>
      <c r="D1230" s="20" t="s">
        <v>1880</v>
      </c>
      <c r="E1230" s="20" t="s">
        <v>2058</v>
      </c>
      <c r="F1230" s="19">
        <v>30000</v>
      </c>
      <c r="G1230" s="20" t="s">
        <v>2055</v>
      </c>
      <c r="H1230" s="20" t="s">
        <v>926</v>
      </c>
      <c r="I1230" s="27" t="s">
        <v>2059</v>
      </c>
      <c r="J1230" s="25">
        <v>4.75</v>
      </c>
      <c r="K1230" s="26">
        <v>360.18</v>
      </c>
      <c r="L1230" s="28">
        <v>360.18</v>
      </c>
    </row>
    <row r="1231" s="2" customFormat="1" ht="20" customHeight="1" spans="1:12">
      <c r="A1231" s="18">
        <f t="shared" si="120"/>
        <v>1229</v>
      </c>
      <c r="B1231" s="19" t="s">
        <v>13</v>
      </c>
      <c r="C1231" s="19" t="s">
        <v>1917</v>
      </c>
      <c r="D1231" s="20" t="s">
        <v>1880</v>
      </c>
      <c r="E1231" s="21" t="s">
        <v>2060</v>
      </c>
      <c r="F1231" s="19">
        <v>48700</v>
      </c>
      <c r="G1231" s="20" t="s">
        <v>936</v>
      </c>
      <c r="H1231" s="20" t="s">
        <v>676</v>
      </c>
      <c r="I1231" s="20" t="s">
        <v>71</v>
      </c>
      <c r="J1231" s="25">
        <v>4.35</v>
      </c>
      <c r="K1231" s="26">
        <v>588.91</v>
      </c>
      <c r="L1231" s="26">
        <v>588.91</v>
      </c>
    </row>
    <row r="1232" s="2" customFormat="1" ht="20" customHeight="1" spans="1:12">
      <c r="A1232" s="18">
        <f t="shared" si="120"/>
        <v>1230</v>
      </c>
      <c r="B1232" s="19" t="s">
        <v>13</v>
      </c>
      <c r="C1232" s="19" t="s">
        <v>1610</v>
      </c>
      <c r="D1232" s="20" t="s">
        <v>1880</v>
      </c>
      <c r="E1232" s="21" t="s">
        <v>2061</v>
      </c>
      <c r="F1232" s="19">
        <v>48700</v>
      </c>
      <c r="G1232" s="20" t="s">
        <v>290</v>
      </c>
      <c r="H1232" s="20" t="s">
        <v>138</v>
      </c>
      <c r="I1232" s="20" t="s">
        <v>71</v>
      </c>
      <c r="J1232" s="25">
        <v>4.35</v>
      </c>
      <c r="K1232" s="26">
        <v>586.78</v>
      </c>
      <c r="L1232" s="26">
        <v>586.78</v>
      </c>
    </row>
    <row r="1233" s="2" customFormat="1" ht="20" customHeight="1" spans="1:12">
      <c r="A1233" s="18">
        <f t="shared" si="120"/>
        <v>1231</v>
      </c>
      <c r="B1233" s="19" t="s">
        <v>13</v>
      </c>
      <c r="C1233" s="19" t="s">
        <v>1917</v>
      </c>
      <c r="D1233" s="20" t="s">
        <v>1880</v>
      </c>
      <c r="E1233" s="21" t="s">
        <v>2062</v>
      </c>
      <c r="F1233" s="19">
        <v>48700</v>
      </c>
      <c r="G1233" s="20" t="s">
        <v>936</v>
      </c>
      <c r="H1233" s="20" t="s">
        <v>676</v>
      </c>
      <c r="I1233" s="20" t="s">
        <v>71</v>
      </c>
      <c r="J1233" s="25">
        <v>4.35</v>
      </c>
      <c r="K1233" s="26">
        <v>588.91</v>
      </c>
      <c r="L1233" s="26">
        <v>588.91</v>
      </c>
    </row>
    <row r="1234" s="2" customFormat="1" ht="20" customHeight="1" spans="1:12">
      <c r="A1234" s="18">
        <f t="shared" ref="A1234:A1243" si="121">ROW()-2</f>
        <v>1232</v>
      </c>
      <c r="B1234" s="19" t="s">
        <v>107</v>
      </c>
      <c r="C1234" s="19" t="s">
        <v>970</v>
      </c>
      <c r="D1234" s="20" t="s">
        <v>1880</v>
      </c>
      <c r="E1234" s="21" t="s">
        <v>2063</v>
      </c>
      <c r="F1234" s="19">
        <v>50000</v>
      </c>
      <c r="G1234" s="20" t="s">
        <v>556</v>
      </c>
      <c r="H1234" s="20" t="s">
        <v>41</v>
      </c>
      <c r="I1234" s="20" t="s">
        <v>816</v>
      </c>
      <c r="J1234" s="25">
        <v>4.75</v>
      </c>
      <c r="K1234" s="26">
        <v>599.83</v>
      </c>
      <c r="L1234" s="26">
        <v>599.83</v>
      </c>
    </row>
    <row r="1235" s="2" customFormat="1" ht="20" customHeight="1" spans="1:12">
      <c r="A1235" s="18">
        <f t="shared" si="121"/>
        <v>1233</v>
      </c>
      <c r="B1235" s="19" t="s">
        <v>13</v>
      </c>
      <c r="C1235" s="19" t="s">
        <v>1885</v>
      </c>
      <c r="D1235" s="20" t="s">
        <v>1880</v>
      </c>
      <c r="E1235" s="21" t="s">
        <v>2064</v>
      </c>
      <c r="F1235" s="19">
        <v>40000</v>
      </c>
      <c r="G1235" s="20" t="s">
        <v>1815</v>
      </c>
      <c r="H1235" s="20" t="s">
        <v>379</v>
      </c>
      <c r="I1235" s="20" t="s">
        <v>816</v>
      </c>
      <c r="J1235" s="25">
        <v>4.35</v>
      </c>
      <c r="K1235" s="26">
        <v>439.83</v>
      </c>
      <c r="L1235" s="26">
        <v>439.83</v>
      </c>
    </row>
    <row r="1236" s="2" customFormat="1" ht="20" customHeight="1" spans="1:12">
      <c r="A1236" s="18">
        <f t="shared" si="121"/>
        <v>1234</v>
      </c>
      <c r="B1236" s="19" t="s">
        <v>13</v>
      </c>
      <c r="C1236" s="19" t="s">
        <v>2065</v>
      </c>
      <c r="D1236" s="20" t="s">
        <v>1880</v>
      </c>
      <c r="E1236" s="21" t="s">
        <v>2066</v>
      </c>
      <c r="F1236" s="19">
        <v>45000</v>
      </c>
      <c r="G1236" s="20" t="s">
        <v>455</v>
      </c>
      <c r="H1236" s="20" t="s">
        <v>456</v>
      </c>
      <c r="I1236" s="20" t="s">
        <v>71</v>
      </c>
      <c r="J1236" s="25">
        <v>4.35</v>
      </c>
      <c r="K1236" s="26">
        <v>494.81</v>
      </c>
      <c r="L1236" s="26">
        <v>494.81</v>
      </c>
    </row>
    <row r="1237" s="2" customFormat="1" ht="20" customHeight="1" spans="1:12">
      <c r="A1237" s="18">
        <f t="shared" si="121"/>
        <v>1235</v>
      </c>
      <c r="B1237" s="19" t="s">
        <v>13</v>
      </c>
      <c r="C1237" s="19" t="s">
        <v>1610</v>
      </c>
      <c r="D1237" s="20" t="s">
        <v>1880</v>
      </c>
      <c r="E1237" s="21" t="s">
        <v>2067</v>
      </c>
      <c r="F1237" s="19">
        <v>48700</v>
      </c>
      <c r="G1237" s="20" t="s">
        <v>290</v>
      </c>
      <c r="H1237" s="20" t="s">
        <v>138</v>
      </c>
      <c r="I1237" s="20" t="s">
        <v>71</v>
      </c>
      <c r="J1237" s="25">
        <v>4.35</v>
      </c>
      <c r="K1237" s="26">
        <v>586.78</v>
      </c>
      <c r="L1237" s="26">
        <v>586.78</v>
      </c>
    </row>
    <row r="1238" s="2" customFormat="1" ht="20" customHeight="1" spans="1:12">
      <c r="A1238" s="18">
        <f t="shared" si="121"/>
        <v>1236</v>
      </c>
      <c r="B1238" s="19" t="s">
        <v>13</v>
      </c>
      <c r="C1238" s="19" t="s">
        <v>1610</v>
      </c>
      <c r="D1238" s="20" t="s">
        <v>1880</v>
      </c>
      <c r="E1238" s="21" t="s">
        <v>2068</v>
      </c>
      <c r="F1238" s="19">
        <v>49997.25</v>
      </c>
      <c r="G1238" s="20" t="s">
        <v>96</v>
      </c>
      <c r="H1238" s="20" t="s">
        <v>97</v>
      </c>
      <c r="I1238" s="20" t="s">
        <v>816</v>
      </c>
      <c r="J1238" s="25">
        <v>4.35</v>
      </c>
      <c r="K1238" s="26">
        <v>549.76</v>
      </c>
      <c r="L1238" s="26">
        <v>549.76</v>
      </c>
    </row>
    <row r="1239" s="2" customFormat="1" ht="20" customHeight="1" spans="1:12">
      <c r="A1239" s="18">
        <f t="shared" si="121"/>
        <v>1237</v>
      </c>
      <c r="B1239" s="19" t="s">
        <v>13</v>
      </c>
      <c r="C1239" s="19" t="s">
        <v>1949</v>
      </c>
      <c r="D1239" s="20" t="s">
        <v>1880</v>
      </c>
      <c r="E1239" s="21" t="s">
        <v>2069</v>
      </c>
      <c r="F1239" s="19">
        <v>50000</v>
      </c>
      <c r="G1239" s="20" t="s">
        <v>140</v>
      </c>
      <c r="H1239" s="20" t="s">
        <v>240</v>
      </c>
      <c r="I1239" s="20" t="s">
        <v>2019</v>
      </c>
      <c r="J1239" s="25">
        <v>4.75</v>
      </c>
      <c r="K1239" s="26">
        <v>621.18</v>
      </c>
      <c r="L1239" s="26">
        <v>621.18</v>
      </c>
    </row>
    <row r="1240" s="2" customFormat="1" ht="20" customHeight="1" spans="1:12">
      <c r="A1240" s="18">
        <f t="shared" si="121"/>
        <v>1238</v>
      </c>
      <c r="B1240" s="19" t="s">
        <v>13</v>
      </c>
      <c r="C1240" s="19" t="s">
        <v>1933</v>
      </c>
      <c r="D1240" s="20" t="s">
        <v>1880</v>
      </c>
      <c r="E1240" s="21" t="s">
        <v>2070</v>
      </c>
      <c r="F1240" s="19">
        <v>50000</v>
      </c>
      <c r="G1240" s="20" t="s">
        <v>1467</v>
      </c>
      <c r="H1240" s="20" t="s">
        <v>796</v>
      </c>
      <c r="I1240" s="20" t="s">
        <v>816</v>
      </c>
      <c r="J1240" s="25">
        <v>4.35</v>
      </c>
      <c r="K1240" s="26">
        <v>410.83</v>
      </c>
      <c r="L1240" s="26">
        <v>410.83</v>
      </c>
    </row>
    <row r="1241" s="2" customFormat="1" ht="20" customHeight="1" spans="1:254">
      <c r="A1241" s="18">
        <f t="shared" si="121"/>
        <v>1239</v>
      </c>
      <c r="B1241" s="19" t="s">
        <v>13</v>
      </c>
      <c r="C1241" s="19" t="s">
        <v>1937</v>
      </c>
      <c r="D1241" s="20" t="s">
        <v>1880</v>
      </c>
      <c r="E1241" s="21" t="s">
        <v>2071</v>
      </c>
      <c r="F1241" s="19">
        <v>50000</v>
      </c>
      <c r="G1241" s="20" t="s">
        <v>1929</v>
      </c>
      <c r="H1241" s="20" t="s">
        <v>796</v>
      </c>
      <c r="I1241" s="20" t="s">
        <v>816</v>
      </c>
      <c r="J1241" s="25">
        <v>4.35</v>
      </c>
      <c r="K1241" s="26">
        <v>447.08</v>
      </c>
      <c r="L1241" s="26">
        <v>447.08</v>
      </c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2"/>
      <c r="AK1241" s="12"/>
      <c r="AL1241" s="12"/>
      <c r="AM1241" s="12"/>
      <c r="AN1241" s="12"/>
      <c r="AO1241" s="12"/>
      <c r="AP1241" s="12"/>
      <c r="AQ1241" s="12"/>
      <c r="AR1241" s="12"/>
      <c r="AS1241" s="12"/>
      <c r="AT1241" s="12"/>
      <c r="AU1241" s="12"/>
      <c r="AV1241" s="12"/>
      <c r="AW1241" s="12"/>
      <c r="AX1241" s="12"/>
      <c r="AY1241" s="12"/>
      <c r="AZ1241" s="12"/>
      <c r="BA1241" s="12"/>
      <c r="BB1241" s="12"/>
      <c r="BC1241" s="12"/>
      <c r="BD1241" s="12"/>
      <c r="BE1241" s="12"/>
      <c r="BF1241" s="12"/>
      <c r="BG1241" s="12"/>
      <c r="BH1241" s="12"/>
      <c r="BI1241" s="12"/>
      <c r="BJ1241" s="12"/>
      <c r="BK1241" s="12"/>
      <c r="BL1241" s="12"/>
      <c r="BM1241" s="12"/>
      <c r="BN1241" s="12"/>
      <c r="BO1241" s="12"/>
      <c r="BP1241" s="12"/>
      <c r="BQ1241" s="12"/>
      <c r="BR1241" s="12"/>
      <c r="BS1241" s="12"/>
      <c r="BT1241" s="12"/>
      <c r="BU1241" s="12"/>
      <c r="BV1241" s="12"/>
      <c r="BW1241" s="12"/>
      <c r="BX1241" s="12"/>
      <c r="BY1241" s="12"/>
      <c r="BZ1241" s="12"/>
      <c r="CA1241" s="12"/>
      <c r="CB1241" s="12"/>
      <c r="CC1241" s="12"/>
      <c r="CD1241" s="12"/>
      <c r="CE1241" s="12"/>
      <c r="CF1241" s="12"/>
      <c r="CG1241" s="12"/>
      <c r="CH1241" s="12"/>
      <c r="CI1241" s="12"/>
      <c r="CJ1241" s="12"/>
      <c r="CK1241" s="12"/>
      <c r="CL1241" s="12"/>
      <c r="CM1241" s="12"/>
      <c r="CN1241" s="12"/>
      <c r="CO1241" s="12"/>
      <c r="CP1241" s="12"/>
      <c r="CQ1241" s="12"/>
      <c r="CR1241" s="12"/>
      <c r="CS1241" s="12"/>
      <c r="CT1241" s="12"/>
      <c r="CU1241" s="12"/>
      <c r="CV1241" s="12"/>
      <c r="CW1241" s="12"/>
      <c r="CX1241" s="12"/>
      <c r="CY1241" s="12"/>
      <c r="CZ1241" s="12"/>
      <c r="DA1241" s="12"/>
      <c r="DB1241" s="12"/>
      <c r="DC1241" s="12"/>
      <c r="DD1241" s="12"/>
      <c r="DE1241" s="12"/>
      <c r="DF1241" s="12"/>
      <c r="DG1241" s="12"/>
      <c r="DH1241" s="12"/>
      <c r="DI1241" s="12"/>
      <c r="DJ1241" s="12"/>
      <c r="DK1241" s="12"/>
      <c r="DL1241" s="12"/>
      <c r="DM1241" s="12"/>
      <c r="DN1241" s="12"/>
      <c r="DO1241" s="12"/>
      <c r="DP1241" s="12"/>
      <c r="DQ1241" s="12"/>
      <c r="DR1241" s="12"/>
      <c r="DS1241" s="12"/>
      <c r="DT1241" s="12"/>
      <c r="DU1241" s="12"/>
      <c r="DV1241" s="12"/>
      <c r="DW1241" s="12"/>
      <c r="DX1241" s="12"/>
      <c r="DY1241" s="12"/>
      <c r="DZ1241" s="12"/>
      <c r="EA1241" s="12"/>
      <c r="EB1241" s="12"/>
      <c r="EC1241" s="12"/>
      <c r="ED1241" s="12"/>
      <c r="EE1241" s="12"/>
      <c r="EF1241" s="12"/>
      <c r="EG1241" s="12"/>
      <c r="EH1241" s="12"/>
      <c r="EI1241" s="12"/>
      <c r="EJ1241" s="12"/>
      <c r="EK1241" s="12"/>
      <c r="EL1241" s="12"/>
      <c r="EM1241" s="12"/>
      <c r="EN1241" s="12"/>
      <c r="EO1241" s="12"/>
      <c r="EP1241" s="12"/>
      <c r="EQ1241" s="12"/>
      <c r="ER1241" s="12"/>
      <c r="ES1241" s="12"/>
      <c r="ET1241" s="12"/>
      <c r="EU1241" s="12"/>
      <c r="EV1241" s="12"/>
      <c r="EW1241" s="12"/>
      <c r="EX1241" s="12"/>
      <c r="EY1241" s="12"/>
      <c r="EZ1241" s="12"/>
      <c r="FA1241" s="12"/>
      <c r="FB1241" s="12"/>
      <c r="FC1241" s="12"/>
      <c r="FD1241" s="12"/>
      <c r="FE1241" s="12"/>
      <c r="FF1241" s="12"/>
      <c r="FG1241" s="12"/>
      <c r="FH1241" s="12"/>
      <c r="FI1241" s="12"/>
      <c r="FJ1241" s="12"/>
      <c r="FK1241" s="12"/>
      <c r="FL1241" s="12"/>
      <c r="FM1241" s="12"/>
      <c r="FN1241" s="12"/>
      <c r="FO1241" s="12"/>
      <c r="FP1241" s="12"/>
      <c r="FQ1241" s="12"/>
      <c r="FR1241" s="12"/>
      <c r="FS1241" s="12"/>
      <c r="FT1241" s="12"/>
      <c r="FU1241" s="12"/>
      <c r="FV1241" s="12"/>
      <c r="FW1241" s="12"/>
      <c r="FX1241" s="12"/>
      <c r="FY1241" s="12"/>
      <c r="FZ1241" s="12"/>
      <c r="GA1241" s="12"/>
      <c r="GB1241" s="12"/>
      <c r="GC1241" s="12"/>
      <c r="GD1241" s="12"/>
      <c r="GE1241" s="12"/>
      <c r="GF1241" s="12"/>
      <c r="GG1241" s="12"/>
      <c r="GH1241" s="12"/>
      <c r="GI1241" s="12"/>
      <c r="GJ1241" s="12"/>
      <c r="GK1241" s="12"/>
      <c r="GL1241" s="12"/>
      <c r="GM1241" s="12"/>
      <c r="GN1241" s="12"/>
      <c r="GO1241" s="12"/>
      <c r="GP1241" s="12"/>
      <c r="GQ1241" s="12"/>
      <c r="GR1241" s="12"/>
      <c r="GS1241" s="12"/>
      <c r="GT1241" s="12"/>
      <c r="GU1241" s="12"/>
      <c r="GV1241" s="12"/>
      <c r="GW1241" s="12"/>
      <c r="GX1241" s="12"/>
      <c r="GY1241" s="12"/>
      <c r="GZ1241" s="12"/>
      <c r="HA1241" s="12"/>
      <c r="HB1241" s="12"/>
      <c r="HC1241" s="12"/>
      <c r="HD1241" s="12"/>
      <c r="HE1241" s="12"/>
      <c r="HF1241" s="12"/>
      <c r="HG1241" s="12"/>
      <c r="HH1241" s="12"/>
      <c r="HI1241" s="12"/>
      <c r="HJ1241" s="12"/>
      <c r="HK1241" s="12"/>
      <c r="HL1241" s="12"/>
      <c r="HM1241" s="12"/>
      <c r="HN1241" s="12"/>
      <c r="HO1241" s="12"/>
      <c r="HP1241" s="12"/>
      <c r="HQ1241" s="12"/>
      <c r="HR1241" s="12"/>
      <c r="HS1241" s="12"/>
      <c r="HT1241" s="12"/>
      <c r="HU1241" s="12"/>
      <c r="HV1241" s="12"/>
      <c r="HW1241" s="12"/>
      <c r="HX1241" s="12"/>
      <c r="HY1241" s="12"/>
      <c r="HZ1241" s="12"/>
      <c r="IA1241" s="12"/>
      <c r="IB1241" s="12"/>
      <c r="IC1241" s="12"/>
      <c r="ID1241" s="12"/>
      <c r="IE1241" s="12"/>
      <c r="IF1241" s="12"/>
      <c r="IG1241" s="12"/>
      <c r="IH1241" s="12"/>
      <c r="II1241" s="12"/>
      <c r="IJ1241" s="12"/>
      <c r="IK1241" s="12"/>
      <c r="IL1241" s="12"/>
      <c r="IM1241" s="12"/>
      <c r="IO1241" s="12"/>
      <c r="IP1241" s="12"/>
      <c r="IQ1241" s="12"/>
      <c r="IR1241" s="12"/>
      <c r="IS1241" s="12"/>
      <c r="IT1241" s="12"/>
    </row>
    <row r="1242" s="2" customFormat="1" ht="20" customHeight="1" spans="1:12">
      <c r="A1242" s="18">
        <f t="shared" si="121"/>
        <v>1240</v>
      </c>
      <c r="B1242" s="19" t="s">
        <v>13</v>
      </c>
      <c r="C1242" s="19" t="s">
        <v>1283</v>
      </c>
      <c r="D1242" s="20" t="s">
        <v>1880</v>
      </c>
      <c r="E1242" s="21" t="s">
        <v>2072</v>
      </c>
      <c r="F1242" s="19">
        <v>50000</v>
      </c>
      <c r="G1242" s="20" t="s">
        <v>1217</v>
      </c>
      <c r="H1242" s="20" t="s">
        <v>287</v>
      </c>
      <c r="I1242" s="20" t="s">
        <v>816</v>
      </c>
      <c r="J1242" s="25">
        <v>4.35</v>
      </c>
      <c r="K1242" s="26">
        <v>549.79</v>
      </c>
      <c r="L1242" s="26">
        <v>549.79</v>
      </c>
    </row>
    <row r="1243" s="2" customFormat="1" ht="20" customHeight="1" spans="1:12">
      <c r="A1243" s="18">
        <f t="shared" si="121"/>
        <v>1241</v>
      </c>
      <c r="B1243" s="19" t="s">
        <v>13</v>
      </c>
      <c r="C1243" s="19" t="s">
        <v>1882</v>
      </c>
      <c r="D1243" s="20" t="s">
        <v>1880</v>
      </c>
      <c r="E1243" s="21" t="s">
        <v>2073</v>
      </c>
      <c r="F1243" s="19">
        <v>50000</v>
      </c>
      <c r="G1243" s="20" t="s">
        <v>1266</v>
      </c>
      <c r="H1243" s="20" t="s">
        <v>2041</v>
      </c>
      <c r="I1243" s="20" t="s">
        <v>2042</v>
      </c>
      <c r="J1243" s="25">
        <v>4.35</v>
      </c>
      <c r="K1243" s="26">
        <v>549.79</v>
      </c>
      <c r="L1243" s="26">
        <v>549.79</v>
      </c>
    </row>
    <row r="1244" s="2" customFormat="1" ht="20" customHeight="1" spans="1:12">
      <c r="A1244" s="18">
        <f t="shared" ref="A1244:A1253" si="122">ROW()-2</f>
        <v>1242</v>
      </c>
      <c r="B1244" s="19" t="s">
        <v>13</v>
      </c>
      <c r="C1244" s="19" t="s">
        <v>1610</v>
      </c>
      <c r="D1244" s="20" t="s">
        <v>1880</v>
      </c>
      <c r="E1244" s="21" t="s">
        <v>2074</v>
      </c>
      <c r="F1244" s="19">
        <v>50000</v>
      </c>
      <c r="G1244" s="20" t="s">
        <v>148</v>
      </c>
      <c r="H1244" s="20" t="s">
        <v>796</v>
      </c>
      <c r="I1244" s="20" t="s">
        <v>816</v>
      </c>
      <c r="J1244" s="25">
        <v>4.35</v>
      </c>
      <c r="K1244" s="26">
        <v>725</v>
      </c>
      <c r="L1244" s="26">
        <v>725</v>
      </c>
    </row>
    <row r="1245" s="2" customFormat="1" ht="20" customHeight="1" spans="1:12">
      <c r="A1245" s="18">
        <f t="shared" si="122"/>
        <v>1243</v>
      </c>
      <c r="B1245" s="19" t="s">
        <v>13</v>
      </c>
      <c r="C1245" s="19" t="s">
        <v>2075</v>
      </c>
      <c r="D1245" s="20" t="s">
        <v>1880</v>
      </c>
      <c r="E1245" s="21" t="s">
        <v>2074</v>
      </c>
      <c r="F1245" s="19">
        <v>50000</v>
      </c>
      <c r="G1245" s="20" t="s">
        <v>1531</v>
      </c>
      <c r="H1245" s="20" t="s">
        <v>744</v>
      </c>
      <c r="I1245" s="20" t="s">
        <v>878</v>
      </c>
      <c r="J1245" s="25">
        <v>4.35</v>
      </c>
      <c r="K1245" s="26">
        <v>725</v>
      </c>
      <c r="L1245" s="26">
        <v>725</v>
      </c>
    </row>
    <row r="1246" s="2" customFormat="1" ht="20" customHeight="1" spans="1:12">
      <c r="A1246" s="18">
        <f t="shared" si="122"/>
        <v>1244</v>
      </c>
      <c r="B1246" s="19" t="s">
        <v>13</v>
      </c>
      <c r="C1246" s="19" t="s">
        <v>1912</v>
      </c>
      <c r="D1246" s="20" t="s">
        <v>1880</v>
      </c>
      <c r="E1246" s="21" t="s">
        <v>2076</v>
      </c>
      <c r="F1246" s="19">
        <v>40000</v>
      </c>
      <c r="G1246" s="20" t="s">
        <v>865</v>
      </c>
      <c r="H1246" s="20" t="s">
        <v>866</v>
      </c>
      <c r="I1246" s="20" t="s">
        <v>2077</v>
      </c>
      <c r="J1246" s="25">
        <v>4.35</v>
      </c>
      <c r="K1246" s="26">
        <v>439.83</v>
      </c>
      <c r="L1246" s="26">
        <v>439.83</v>
      </c>
    </row>
    <row r="1247" s="2" customFormat="1" ht="20" customHeight="1" spans="1:12">
      <c r="A1247" s="18">
        <f t="shared" si="122"/>
        <v>1245</v>
      </c>
      <c r="B1247" s="19" t="s">
        <v>13</v>
      </c>
      <c r="C1247" s="19" t="s">
        <v>1882</v>
      </c>
      <c r="D1247" s="20" t="s">
        <v>1880</v>
      </c>
      <c r="E1247" s="21" t="s">
        <v>2078</v>
      </c>
      <c r="F1247" s="19">
        <v>50000</v>
      </c>
      <c r="G1247" s="20" t="s">
        <v>1669</v>
      </c>
      <c r="H1247" s="20" t="s">
        <v>1670</v>
      </c>
      <c r="I1247" s="20" t="s">
        <v>1884</v>
      </c>
      <c r="J1247" s="25">
        <v>4.35</v>
      </c>
      <c r="K1247" s="26">
        <v>549.79</v>
      </c>
      <c r="L1247" s="26">
        <v>549.79</v>
      </c>
    </row>
    <row r="1248" s="2" customFormat="1" ht="20" customHeight="1" spans="1:12">
      <c r="A1248" s="18">
        <f t="shared" si="122"/>
        <v>1246</v>
      </c>
      <c r="B1248" s="19" t="s">
        <v>13</v>
      </c>
      <c r="C1248" s="19" t="s">
        <v>1937</v>
      </c>
      <c r="D1248" s="20" t="s">
        <v>1880</v>
      </c>
      <c r="E1248" s="21" t="s">
        <v>2079</v>
      </c>
      <c r="F1248" s="19">
        <v>30000</v>
      </c>
      <c r="G1248" s="20" t="s">
        <v>328</v>
      </c>
      <c r="H1248" s="20" t="s">
        <v>329</v>
      </c>
      <c r="I1248" s="20" t="s">
        <v>816</v>
      </c>
      <c r="J1248" s="25">
        <v>4.75</v>
      </c>
      <c r="K1248" s="26">
        <v>360.18</v>
      </c>
      <c r="L1248" s="26">
        <v>360.18</v>
      </c>
    </row>
    <row r="1249" s="2" customFormat="1" ht="20" customHeight="1" spans="1:12">
      <c r="A1249" s="18">
        <f t="shared" si="122"/>
        <v>1247</v>
      </c>
      <c r="B1249" s="19" t="s">
        <v>13</v>
      </c>
      <c r="C1249" s="19" t="s">
        <v>2008</v>
      </c>
      <c r="D1249" s="20" t="s">
        <v>1880</v>
      </c>
      <c r="E1249" s="21" t="s">
        <v>2080</v>
      </c>
      <c r="F1249" s="19">
        <v>48500</v>
      </c>
      <c r="G1249" s="20" t="s">
        <v>1939</v>
      </c>
      <c r="H1249" s="20" t="s">
        <v>138</v>
      </c>
      <c r="I1249" s="20" t="s">
        <v>878</v>
      </c>
      <c r="J1249" s="25">
        <v>4.35</v>
      </c>
      <c r="K1249" s="26">
        <v>539.35</v>
      </c>
      <c r="L1249" s="26">
        <v>539.35</v>
      </c>
    </row>
    <row r="1250" s="2" customFormat="1" ht="20" customHeight="1" spans="1:12">
      <c r="A1250" s="18">
        <f t="shared" si="122"/>
        <v>1248</v>
      </c>
      <c r="B1250" s="19" t="s">
        <v>13</v>
      </c>
      <c r="C1250" s="19" t="s">
        <v>2008</v>
      </c>
      <c r="D1250" s="20" t="s">
        <v>1880</v>
      </c>
      <c r="E1250" s="21" t="s">
        <v>2081</v>
      </c>
      <c r="F1250" s="19">
        <v>50000</v>
      </c>
      <c r="G1250" s="20" t="s">
        <v>1295</v>
      </c>
      <c r="H1250" s="20" t="s">
        <v>809</v>
      </c>
      <c r="I1250" s="20" t="s">
        <v>878</v>
      </c>
      <c r="J1250" s="25">
        <v>4.35</v>
      </c>
      <c r="K1250" s="26">
        <v>453.23</v>
      </c>
      <c r="L1250" s="26">
        <v>453.23</v>
      </c>
    </row>
    <row r="1251" s="2" customFormat="1" ht="20" customHeight="1" spans="1:12">
      <c r="A1251" s="18">
        <f t="shared" si="122"/>
        <v>1249</v>
      </c>
      <c r="B1251" s="19" t="s">
        <v>13</v>
      </c>
      <c r="C1251" s="19" t="s">
        <v>2082</v>
      </c>
      <c r="D1251" s="20" t="s">
        <v>1880</v>
      </c>
      <c r="E1251" s="21" t="s">
        <v>2083</v>
      </c>
      <c r="F1251" s="19">
        <v>50000</v>
      </c>
      <c r="G1251" s="20" t="s">
        <v>1295</v>
      </c>
      <c r="H1251" s="20" t="s">
        <v>809</v>
      </c>
      <c r="I1251" s="20" t="s">
        <v>816</v>
      </c>
      <c r="J1251" s="25">
        <v>4.35</v>
      </c>
      <c r="K1251" s="26">
        <v>453.12</v>
      </c>
      <c r="L1251" s="26">
        <v>453.12</v>
      </c>
    </row>
    <row r="1252" s="2" customFormat="1" ht="20" customHeight="1" spans="1:12">
      <c r="A1252" s="18">
        <f t="shared" si="122"/>
        <v>1250</v>
      </c>
      <c r="B1252" s="19" t="s">
        <v>13</v>
      </c>
      <c r="C1252" s="19" t="s">
        <v>1912</v>
      </c>
      <c r="D1252" s="20" t="s">
        <v>1880</v>
      </c>
      <c r="E1252" s="21" t="s">
        <v>1595</v>
      </c>
      <c r="F1252" s="19">
        <v>48700</v>
      </c>
      <c r="G1252" s="20" t="s">
        <v>646</v>
      </c>
      <c r="H1252" s="20" t="s">
        <v>460</v>
      </c>
      <c r="I1252" s="20" t="s">
        <v>71</v>
      </c>
      <c r="J1252" s="25">
        <v>4.35</v>
      </c>
      <c r="K1252" s="26">
        <v>592.47</v>
      </c>
      <c r="L1252" s="26">
        <v>592.47</v>
      </c>
    </row>
    <row r="1253" s="2" customFormat="1" ht="20" customHeight="1" spans="1:12">
      <c r="A1253" s="18">
        <f t="shared" si="122"/>
        <v>1251</v>
      </c>
      <c r="B1253" s="19" t="s">
        <v>13</v>
      </c>
      <c r="C1253" s="19" t="s">
        <v>1933</v>
      </c>
      <c r="D1253" s="20" t="s">
        <v>1880</v>
      </c>
      <c r="E1253" s="21" t="s">
        <v>2084</v>
      </c>
      <c r="F1253" s="19">
        <v>48700</v>
      </c>
      <c r="G1253" s="20" t="s">
        <v>80</v>
      </c>
      <c r="H1253" s="20" t="s">
        <v>179</v>
      </c>
      <c r="I1253" s="20" t="s">
        <v>71</v>
      </c>
      <c r="J1253" s="25">
        <v>4.35</v>
      </c>
      <c r="K1253" s="26">
        <v>574.19</v>
      </c>
      <c r="L1253" s="26">
        <v>574.19</v>
      </c>
    </row>
    <row r="1254" s="2" customFormat="1" ht="20" customHeight="1" spans="1:12">
      <c r="A1254" s="18">
        <f t="shared" ref="A1254:A1263" si="123">ROW()-2</f>
        <v>1252</v>
      </c>
      <c r="B1254" s="19" t="s">
        <v>13</v>
      </c>
      <c r="C1254" s="19" t="s">
        <v>1933</v>
      </c>
      <c r="D1254" s="20" t="s">
        <v>1880</v>
      </c>
      <c r="E1254" s="21" t="s">
        <v>2085</v>
      </c>
      <c r="F1254" s="19">
        <v>50000</v>
      </c>
      <c r="G1254" s="20" t="s">
        <v>1467</v>
      </c>
      <c r="H1254" s="20" t="s">
        <v>796</v>
      </c>
      <c r="I1254" s="20" t="s">
        <v>19</v>
      </c>
      <c r="J1254" s="25">
        <v>4.35</v>
      </c>
      <c r="K1254" s="26">
        <v>410.83</v>
      </c>
      <c r="L1254" s="26">
        <v>410.83</v>
      </c>
    </row>
    <row r="1255" s="2" customFormat="1" ht="20" customHeight="1" spans="1:12">
      <c r="A1255" s="18">
        <f t="shared" si="123"/>
        <v>1253</v>
      </c>
      <c r="B1255" s="19" t="s">
        <v>13</v>
      </c>
      <c r="C1255" s="19" t="s">
        <v>1917</v>
      </c>
      <c r="D1255" s="20" t="s">
        <v>1880</v>
      </c>
      <c r="E1255" s="21" t="s">
        <v>2086</v>
      </c>
      <c r="F1255" s="19">
        <v>45000</v>
      </c>
      <c r="G1255" s="20" t="s">
        <v>455</v>
      </c>
      <c r="H1255" s="20" t="s">
        <v>456</v>
      </c>
      <c r="I1255" s="20" t="s">
        <v>71</v>
      </c>
      <c r="J1255" s="25">
        <v>4.35</v>
      </c>
      <c r="K1255" s="26">
        <v>494.81</v>
      </c>
      <c r="L1255" s="26">
        <v>494.81</v>
      </c>
    </row>
    <row r="1256" s="2" customFormat="1" ht="20" customHeight="1" spans="1:12">
      <c r="A1256" s="18">
        <f t="shared" si="123"/>
        <v>1254</v>
      </c>
      <c r="B1256" s="19" t="s">
        <v>13</v>
      </c>
      <c r="C1256" s="19" t="s">
        <v>1937</v>
      </c>
      <c r="D1256" s="20" t="s">
        <v>1880</v>
      </c>
      <c r="E1256" s="21" t="s">
        <v>2087</v>
      </c>
      <c r="F1256" s="19">
        <v>35000</v>
      </c>
      <c r="G1256" s="20" t="s">
        <v>133</v>
      </c>
      <c r="H1256" s="20" t="s">
        <v>134</v>
      </c>
      <c r="I1256" s="20" t="s">
        <v>71</v>
      </c>
      <c r="J1256" s="25">
        <v>4.35</v>
      </c>
      <c r="K1256" s="26">
        <v>406</v>
      </c>
      <c r="L1256" s="26">
        <v>406</v>
      </c>
    </row>
    <row r="1257" s="2" customFormat="1" ht="20" customHeight="1" spans="1:12">
      <c r="A1257" s="18">
        <f t="shared" si="123"/>
        <v>1255</v>
      </c>
      <c r="B1257" s="19" t="s">
        <v>13</v>
      </c>
      <c r="C1257" s="19" t="s">
        <v>1931</v>
      </c>
      <c r="D1257" s="20" t="s">
        <v>1880</v>
      </c>
      <c r="E1257" s="20" t="s">
        <v>2088</v>
      </c>
      <c r="F1257" s="19">
        <v>30000</v>
      </c>
      <c r="G1257" s="20" t="s">
        <v>1998</v>
      </c>
      <c r="H1257" s="20" t="s">
        <v>926</v>
      </c>
      <c r="I1257" s="27" t="s">
        <v>2059</v>
      </c>
      <c r="J1257" s="25">
        <v>4.75</v>
      </c>
      <c r="K1257" s="26">
        <v>360.18</v>
      </c>
      <c r="L1257" s="28">
        <v>360.18</v>
      </c>
    </row>
    <row r="1258" s="2" customFormat="1" ht="20" customHeight="1" spans="1:12">
      <c r="A1258" s="18">
        <f t="shared" si="123"/>
        <v>1256</v>
      </c>
      <c r="B1258" s="19" t="s">
        <v>13</v>
      </c>
      <c r="C1258" s="19" t="s">
        <v>1962</v>
      </c>
      <c r="D1258" s="20" t="s">
        <v>1880</v>
      </c>
      <c r="E1258" s="21" t="s">
        <v>2089</v>
      </c>
      <c r="F1258" s="19">
        <v>50000</v>
      </c>
      <c r="G1258" s="20" t="s">
        <v>2055</v>
      </c>
      <c r="H1258" s="20" t="s">
        <v>1277</v>
      </c>
      <c r="I1258" s="20" t="s">
        <v>1114</v>
      </c>
      <c r="J1258" s="25">
        <v>4.75</v>
      </c>
      <c r="K1258" s="26">
        <v>600.3</v>
      </c>
      <c r="L1258" s="26">
        <v>600.3</v>
      </c>
    </row>
    <row r="1259" s="2" customFormat="1" ht="20" customHeight="1" spans="1:12">
      <c r="A1259" s="18">
        <f t="shared" si="123"/>
        <v>1257</v>
      </c>
      <c r="B1259" s="19" t="s">
        <v>13</v>
      </c>
      <c r="C1259" s="19" t="s">
        <v>1937</v>
      </c>
      <c r="D1259" s="20" t="s">
        <v>1880</v>
      </c>
      <c r="E1259" s="21" t="s">
        <v>2090</v>
      </c>
      <c r="F1259" s="19">
        <v>45000</v>
      </c>
      <c r="G1259" s="20" t="s">
        <v>133</v>
      </c>
      <c r="H1259" s="20" t="s">
        <v>134</v>
      </c>
      <c r="I1259" s="20" t="s">
        <v>71</v>
      </c>
      <c r="J1259" s="25">
        <v>4.35</v>
      </c>
      <c r="K1259" s="26">
        <v>494.81</v>
      </c>
      <c r="L1259" s="26">
        <v>494.81</v>
      </c>
    </row>
    <row r="1260" s="2" customFormat="1" ht="20" customHeight="1" spans="1:12">
      <c r="A1260" s="18">
        <f t="shared" si="123"/>
        <v>1258</v>
      </c>
      <c r="B1260" s="19" t="s">
        <v>13</v>
      </c>
      <c r="C1260" s="19" t="s">
        <v>1610</v>
      </c>
      <c r="D1260" s="20" t="s">
        <v>1880</v>
      </c>
      <c r="E1260" s="21" t="s">
        <v>2091</v>
      </c>
      <c r="F1260" s="19">
        <v>40000</v>
      </c>
      <c r="G1260" s="20" t="s">
        <v>2092</v>
      </c>
      <c r="H1260" s="20" t="s">
        <v>217</v>
      </c>
      <c r="I1260" s="20" t="s">
        <v>1114</v>
      </c>
      <c r="J1260" s="25">
        <v>4.35</v>
      </c>
      <c r="K1260" s="26">
        <v>439.83</v>
      </c>
      <c r="L1260" s="26">
        <v>439.83</v>
      </c>
    </row>
    <row r="1261" s="2" customFormat="1" ht="20" customHeight="1" spans="1:12">
      <c r="A1261" s="18">
        <f t="shared" si="123"/>
        <v>1259</v>
      </c>
      <c r="B1261" s="19" t="s">
        <v>13</v>
      </c>
      <c r="C1261" s="19" t="s">
        <v>1610</v>
      </c>
      <c r="D1261" s="20" t="s">
        <v>1880</v>
      </c>
      <c r="E1261" s="21" t="s">
        <v>2093</v>
      </c>
      <c r="F1261" s="19">
        <v>48700</v>
      </c>
      <c r="G1261" s="20" t="s">
        <v>224</v>
      </c>
      <c r="H1261" s="20" t="s">
        <v>460</v>
      </c>
      <c r="I1261" s="20" t="s">
        <v>71</v>
      </c>
      <c r="J1261" s="25">
        <v>4.35</v>
      </c>
      <c r="K1261" s="26">
        <v>593.89</v>
      </c>
      <c r="L1261" s="26">
        <v>593.89</v>
      </c>
    </row>
    <row r="1262" s="2" customFormat="1" ht="20" customHeight="1" spans="1:12">
      <c r="A1262" s="18">
        <f t="shared" si="123"/>
        <v>1260</v>
      </c>
      <c r="B1262" s="19" t="s">
        <v>13</v>
      </c>
      <c r="C1262" s="19" t="s">
        <v>14</v>
      </c>
      <c r="D1262" s="20" t="s">
        <v>1880</v>
      </c>
      <c r="E1262" s="21" t="s">
        <v>2094</v>
      </c>
      <c r="F1262" s="19">
        <v>30000</v>
      </c>
      <c r="G1262" s="20" t="s">
        <v>133</v>
      </c>
      <c r="H1262" s="20" t="s">
        <v>134</v>
      </c>
      <c r="I1262" s="20" t="s">
        <v>71</v>
      </c>
      <c r="J1262" s="25">
        <v>4.35</v>
      </c>
      <c r="K1262" s="26">
        <v>329.86</v>
      </c>
      <c r="L1262" s="26">
        <v>329.86</v>
      </c>
    </row>
    <row r="1263" s="2" customFormat="1" ht="20" customHeight="1" spans="1:12">
      <c r="A1263" s="18">
        <f t="shared" si="123"/>
        <v>1261</v>
      </c>
      <c r="B1263" s="19" t="s">
        <v>13</v>
      </c>
      <c r="C1263" s="19" t="s">
        <v>1882</v>
      </c>
      <c r="D1263" s="20" t="s">
        <v>1880</v>
      </c>
      <c r="E1263" s="21" t="s">
        <v>1615</v>
      </c>
      <c r="F1263" s="19">
        <v>30000</v>
      </c>
      <c r="G1263" s="20" t="s">
        <v>1919</v>
      </c>
      <c r="H1263" s="20" t="s">
        <v>1515</v>
      </c>
      <c r="I1263" s="20" t="s">
        <v>878</v>
      </c>
      <c r="J1263" s="25">
        <v>4.75</v>
      </c>
      <c r="K1263" s="26">
        <v>633.28</v>
      </c>
      <c r="L1263" s="26">
        <v>633.28</v>
      </c>
    </row>
    <row r="1264" s="2" customFormat="1" ht="20" customHeight="1" spans="1:12">
      <c r="A1264" s="18">
        <f t="shared" ref="A1264:A1273" si="124">ROW()-2</f>
        <v>1262</v>
      </c>
      <c r="B1264" s="19" t="s">
        <v>13</v>
      </c>
      <c r="C1264" s="19" t="s">
        <v>1882</v>
      </c>
      <c r="D1264" s="20" t="s">
        <v>1880</v>
      </c>
      <c r="E1264" s="21" t="s">
        <v>2095</v>
      </c>
      <c r="F1264" s="19">
        <v>50000</v>
      </c>
      <c r="G1264" s="20" t="s">
        <v>1730</v>
      </c>
      <c r="H1264" s="20" t="s">
        <v>207</v>
      </c>
      <c r="I1264" s="20" t="s">
        <v>2096</v>
      </c>
      <c r="J1264" s="25">
        <v>4.35</v>
      </c>
      <c r="K1264" s="26">
        <v>549.79</v>
      </c>
      <c r="L1264" s="26">
        <v>549.79</v>
      </c>
    </row>
    <row r="1265" s="2" customFormat="1" ht="20" customHeight="1" spans="1:12">
      <c r="A1265" s="18">
        <f t="shared" si="124"/>
        <v>1263</v>
      </c>
      <c r="B1265" s="19" t="s">
        <v>13</v>
      </c>
      <c r="C1265" s="19" t="s">
        <v>1882</v>
      </c>
      <c r="D1265" s="20" t="s">
        <v>1880</v>
      </c>
      <c r="E1265" s="21" t="s">
        <v>2097</v>
      </c>
      <c r="F1265" s="19">
        <v>50000</v>
      </c>
      <c r="G1265" s="20" t="s">
        <v>1622</v>
      </c>
      <c r="H1265" s="20" t="s">
        <v>1623</v>
      </c>
      <c r="I1265" s="20" t="s">
        <v>1884</v>
      </c>
      <c r="J1265" s="25">
        <v>4.35</v>
      </c>
      <c r="K1265" s="26">
        <v>549.79</v>
      </c>
      <c r="L1265" s="26">
        <v>549.79</v>
      </c>
    </row>
    <row r="1266" s="2" customFormat="1" ht="20" customHeight="1" spans="1:12">
      <c r="A1266" s="18">
        <f t="shared" si="124"/>
        <v>1264</v>
      </c>
      <c r="B1266" s="19" t="s">
        <v>13</v>
      </c>
      <c r="C1266" s="19" t="s">
        <v>1937</v>
      </c>
      <c r="D1266" s="20" t="s">
        <v>1880</v>
      </c>
      <c r="E1266" s="21" t="s">
        <v>2098</v>
      </c>
      <c r="F1266" s="19">
        <v>50000</v>
      </c>
      <c r="G1266" s="20" t="s">
        <v>1674</v>
      </c>
      <c r="H1266" s="20" t="s">
        <v>796</v>
      </c>
      <c r="I1266" s="20" t="s">
        <v>816</v>
      </c>
      <c r="J1266" s="25">
        <v>4.35</v>
      </c>
      <c r="K1266" s="26">
        <v>441.04</v>
      </c>
      <c r="L1266" s="26">
        <v>441.04</v>
      </c>
    </row>
    <row r="1267" s="2" customFormat="1" ht="20" customHeight="1" spans="1:12">
      <c r="A1267" s="18">
        <f t="shared" si="124"/>
        <v>1265</v>
      </c>
      <c r="B1267" s="19" t="s">
        <v>13</v>
      </c>
      <c r="C1267" s="19" t="s">
        <v>14</v>
      </c>
      <c r="D1267" s="20" t="s">
        <v>1880</v>
      </c>
      <c r="E1267" s="21" t="s">
        <v>2099</v>
      </c>
      <c r="F1267" s="19">
        <v>48700</v>
      </c>
      <c r="G1267" s="20" t="s">
        <v>837</v>
      </c>
      <c r="H1267" s="20" t="s">
        <v>441</v>
      </c>
      <c r="I1267" s="20" t="s">
        <v>71</v>
      </c>
      <c r="J1267" s="25">
        <v>4.35</v>
      </c>
      <c r="K1267" s="26">
        <v>545.23</v>
      </c>
      <c r="L1267" s="26">
        <v>545.23</v>
      </c>
    </row>
    <row r="1268" s="2" customFormat="1" ht="20" customHeight="1" spans="1:254">
      <c r="A1268" s="18">
        <f t="shared" si="124"/>
        <v>1266</v>
      </c>
      <c r="B1268" s="19" t="s">
        <v>13</v>
      </c>
      <c r="C1268" s="19" t="s">
        <v>14</v>
      </c>
      <c r="D1268" s="20" t="s">
        <v>1880</v>
      </c>
      <c r="E1268" s="21" t="s">
        <v>2100</v>
      </c>
      <c r="F1268" s="19">
        <v>50000</v>
      </c>
      <c r="G1268" s="20" t="s">
        <v>1298</v>
      </c>
      <c r="H1268" s="20" t="s">
        <v>796</v>
      </c>
      <c r="I1268" s="20" t="s">
        <v>816</v>
      </c>
      <c r="J1268" s="25">
        <v>4.35</v>
      </c>
      <c r="K1268" s="26">
        <v>386.67</v>
      </c>
      <c r="L1268" s="26">
        <v>386.67</v>
      </c>
      <c r="IP1268" s="12"/>
      <c r="IQ1268" s="12"/>
      <c r="IR1268" s="12"/>
      <c r="IS1268" s="12"/>
      <c r="IT1268" s="12"/>
    </row>
    <row r="1269" s="2" customFormat="1" ht="20" customHeight="1" spans="1:12">
      <c r="A1269" s="18">
        <f t="shared" si="124"/>
        <v>1267</v>
      </c>
      <c r="B1269" s="19" t="s">
        <v>13</v>
      </c>
      <c r="C1269" s="19" t="s">
        <v>1933</v>
      </c>
      <c r="D1269" s="20" t="s">
        <v>1880</v>
      </c>
      <c r="E1269" s="21" t="s">
        <v>2101</v>
      </c>
      <c r="F1269" s="19">
        <v>48700</v>
      </c>
      <c r="G1269" s="20" t="s">
        <v>142</v>
      </c>
      <c r="H1269" s="20" t="s">
        <v>2102</v>
      </c>
      <c r="I1269" s="20" t="s">
        <v>71</v>
      </c>
      <c r="J1269" s="25">
        <v>4.35</v>
      </c>
      <c r="K1269" s="26">
        <v>587.48</v>
      </c>
      <c r="L1269" s="26">
        <v>587.48</v>
      </c>
    </row>
    <row r="1270" s="2" customFormat="1" ht="20" customHeight="1" spans="1:12">
      <c r="A1270" s="18">
        <f t="shared" si="124"/>
        <v>1268</v>
      </c>
      <c r="B1270" s="19" t="s">
        <v>13</v>
      </c>
      <c r="C1270" s="19" t="s">
        <v>1610</v>
      </c>
      <c r="D1270" s="20" t="s">
        <v>1880</v>
      </c>
      <c r="E1270" s="21" t="s">
        <v>2103</v>
      </c>
      <c r="F1270" s="19">
        <v>48700</v>
      </c>
      <c r="G1270" s="20" t="s">
        <v>936</v>
      </c>
      <c r="H1270" s="20" t="s">
        <v>676</v>
      </c>
      <c r="I1270" s="20" t="s">
        <v>71</v>
      </c>
      <c r="J1270" s="25">
        <v>4.35</v>
      </c>
      <c r="K1270" s="26">
        <v>588.91</v>
      </c>
      <c r="L1270" s="26">
        <v>588.91</v>
      </c>
    </row>
    <row r="1271" s="2" customFormat="1" ht="20" customHeight="1" spans="1:12">
      <c r="A1271" s="18">
        <f t="shared" si="124"/>
        <v>1269</v>
      </c>
      <c r="B1271" s="19" t="s">
        <v>13</v>
      </c>
      <c r="C1271" s="19" t="s">
        <v>1610</v>
      </c>
      <c r="D1271" s="20" t="s">
        <v>1880</v>
      </c>
      <c r="E1271" s="21" t="s">
        <v>2104</v>
      </c>
      <c r="F1271" s="19">
        <v>50000</v>
      </c>
      <c r="G1271" s="20" t="s">
        <v>1919</v>
      </c>
      <c r="H1271" s="20" t="s">
        <v>975</v>
      </c>
      <c r="I1271" s="20" t="s">
        <v>816</v>
      </c>
      <c r="J1271" s="25">
        <v>4.75</v>
      </c>
      <c r="K1271" s="26">
        <v>600.3</v>
      </c>
      <c r="L1271" s="26">
        <v>600.3</v>
      </c>
    </row>
    <row r="1272" s="2" customFormat="1" ht="20" customHeight="1" spans="1:12">
      <c r="A1272" s="18">
        <f t="shared" si="124"/>
        <v>1270</v>
      </c>
      <c r="B1272" s="19" t="s">
        <v>13</v>
      </c>
      <c r="C1272" s="19" t="s">
        <v>266</v>
      </c>
      <c r="D1272" s="20" t="s">
        <v>1880</v>
      </c>
      <c r="E1272" s="21" t="s">
        <v>2105</v>
      </c>
      <c r="F1272" s="19">
        <v>48700</v>
      </c>
      <c r="G1272" s="20" t="s">
        <v>142</v>
      </c>
      <c r="H1272" s="20" t="s">
        <v>1957</v>
      </c>
      <c r="I1272" s="20" t="s">
        <v>71</v>
      </c>
      <c r="J1272" s="25">
        <v>4.35</v>
      </c>
      <c r="K1272" s="26">
        <v>587.48</v>
      </c>
      <c r="L1272" s="26">
        <v>587.48</v>
      </c>
    </row>
    <row r="1273" s="2" customFormat="1" ht="20" customHeight="1" spans="1:249">
      <c r="A1273" s="18">
        <f t="shared" si="124"/>
        <v>1271</v>
      </c>
      <c r="B1273" s="19" t="s">
        <v>13</v>
      </c>
      <c r="C1273" s="19" t="s">
        <v>1885</v>
      </c>
      <c r="D1273" s="20" t="s">
        <v>1880</v>
      </c>
      <c r="E1273" s="20" t="s">
        <v>2106</v>
      </c>
      <c r="F1273" s="19">
        <v>50000</v>
      </c>
      <c r="G1273" s="20" t="s">
        <v>933</v>
      </c>
      <c r="H1273" s="20" t="s">
        <v>1475</v>
      </c>
      <c r="I1273" s="27" t="s">
        <v>816</v>
      </c>
      <c r="J1273" s="25">
        <v>4.75</v>
      </c>
      <c r="K1273" s="28">
        <v>613.39</v>
      </c>
      <c r="L1273" s="28">
        <v>613.39</v>
      </c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6"/>
      <c r="BS1273" s="6"/>
      <c r="BT1273" s="6"/>
      <c r="BU1273" s="6"/>
      <c r="BV1273" s="6"/>
      <c r="BW1273" s="6"/>
      <c r="BX1273" s="6"/>
      <c r="BY1273" s="6"/>
      <c r="BZ1273" s="6"/>
      <c r="CA1273" s="6"/>
      <c r="CB1273" s="6"/>
      <c r="CC1273" s="6"/>
      <c r="CD1273" s="6"/>
      <c r="CE1273" s="6"/>
      <c r="CF1273" s="6"/>
      <c r="CG1273" s="6"/>
      <c r="CH1273" s="6"/>
      <c r="CI1273" s="6"/>
      <c r="CJ1273" s="6"/>
      <c r="CK1273" s="6"/>
      <c r="CL1273" s="6"/>
      <c r="CM1273" s="6"/>
      <c r="CN1273" s="6"/>
      <c r="CO1273" s="6"/>
      <c r="CP1273" s="6"/>
      <c r="CQ1273" s="6"/>
      <c r="CR1273" s="6"/>
      <c r="CS1273" s="6"/>
      <c r="CT1273" s="6"/>
      <c r="CU1273" s="6"/>
      <c r="CV1273" s="6"/>
      <c r="CW1273" s="6"/>
      <c r="CX1273" s="6"/>
      <c r="CY1273" s="6"/>
      <c r="CZ1273" s="6"/>
      <c r="DA1273" s="6"/>
      <c r="DB1273" s="6"/>
      <c r="DC1273" s="6"/>
      <c r="DD1273" s="6"/>
      <c r="DE1273" s="6"/>
      <c r="DF1273" s="6"/>
      <c r="DG1273" s="6"/>
      <c r="DH1273" s="6"/>
      <c r="DI1273" s="6"/>
      <c r="DJ1273" s="6"/>
      <c r="DK1273" s="6"/>
      <c r="DL1273" s="6"/>
      <c r="DM1273" s="6"/>
      <c r="DN1273" s="6"/>
      <c r="DO1273" s="6"/>
      <c r="DP1273" s="6"/>
      <c r="DQ1273" s="6"/>
      <c r="DR1273" s="6"/>
      <c r="DS1273" s="6"/>
      <c r="DT1273" s="6"/>
      <c r="DU1273" s="6"/>
      <c r="DV1273" s="6"/>
      <c r="DW1273" s="6"/>
      <c r="DX1273" s="6"/>
      <c r="DY1273" s="6"/>
      <c r="DZ1273" s="6"/>
      <c r="EA1273" s="6"/>
      <c r="EB1273" s="6"/>
      <c r="EC1273" s="6"/>
      <c r="ED1273" s="6"/>
      <c r="EE1273" s="6"/>
      <c r="EF1273" s="6"/>
      <c r="EG1273" s="6"/>
      <c r="EH1273" s="6"/>
      <c r="EI1273" s="6"/>
      <c r="EJ1273" s="6"/>
      <c r="EK1273" s="6"/>
      <c r="EL1273" s="6"/>
      <c r="EM1273" s="6"/>
      <c r="EN1273" s="6"/>
      <c r="EO1273" s="6"/>
      <c r="EP1273" s="6"/>
      <c r="EQ1273" s="6"/>
      <c r="ER1273" s="6"/>
      <c r="ES1273" s="6"/>
      <c r="ET1273" s="6"/>
      <c r="EU1273" s="6"/>
      <c r="EV1273" s="6"/>
      <c r="EW1273" s="6"/>
      <c r="EX1273" s="6"/>
      <c r="EY1273" s="6"/>
      <c r="EZ1273" s="6"/>
      <c r="FA1273" s="6"/>
      <c r="FB1273" s="6"/>
      <c r="FC1273" s="6"/>
      <c r="FD1273" s="6"/>
      <c r="FE1273" s="6"/>
      <c r="FF1273" s="6"/>
      <c r="FG1273" s="6"/>
      <c r="FH1273" s="6"/>
      <c r="FI1273" s="6"/>
      <c r="FJ1273" s="6"/>
      <c r="FK1273" s="6"/>
      <c r="FL1273" s="6"/>
      <c r="FM1273" s="6"/>
      <c r="FN1273" s="6"/>
      <c r="FO1273" s="6"/>
      <c r="FP1273" s="6"/>
      <c r="FQ1273" s="6"/>
      <c r="FR1273" s="6"/>
      <c r="FS1273" s="6"/>
      <c r="FT1273" s="6"/>
      <c r="FU1273" s="6"/>
      <c r="FV1273" s="6"/>
      <c r="FW1273" s="6"/>
      <c r="FX1273" s="6"/>
      <c r="FY1273" s="6"/>
      <c r="FZ1273" s="6"/>
      <c r="GA1273" s="6"/>
      <c r="GB1273" s="6"/>
      <c r="GC1273" s="6"/>
      <c r="GD1273" s="6"/>
      <c r="GE1273" s="6"/>
      <c r="GF1273" s="6"/>
      <c r="GG1273" s="6"/>
      <c r="GH1273" s="6"/>
      <c r="GI1273" s="6"/>
      <c r="GJ1273" s="6"/>
      <c r="GK1273" s="6"/>
      <c r="GL1273" s="6"/>
      <c r="GM1273" s="6"/>
      <c r="GN1273" s="6"/>
      <c r="GO1273" s="6"/>
      <c r="GP1273" s="6"/>
      <c r="GQ1273" s="6"/>
      <c r="GR1273" s="6"/>
      <c r="GS1273" s="6"/>
      <c r="GT1273" s="6"/>
      <c r="GU1273" s="6"/>
      <c r="GV1273" s="6"/>
      <c r="GW1273" s="6"/>
      <c r="GX1273" s="6"/>
      <c r="GY1273" s="6"/>
      <c r="GZ1273" s="6"/>
      <c r="HA1273" s="6"/>
      <c r="HB1273" s="6"/>
      <c r="HC1273" s="6"/>
      <c r="HD1273" s="6"/>
      <c r="HE1273" s="6"/>
      <c r="HF1273" s="6"/>
      <c r="HG1273" s="6"/>
      <c r="HH1273" s="6"/>
      <c r="HI1273" s="6"/>
      <c r="HJ1273" s="6"/>
      <c r="HK1273" s="6"/>
      <c r="HL1273" s="6"/>
      <c r="HM1273" s="6"/>
      <c r="HN1273" s="6"/>
      <c r="HO1273" s="6"/>
      <c r="HP1273" s="6"/>
      <c r="HQ1273" s="6"/>
      <c r="HR1273" s="6"/>
      <c r="HS1273" s="6"/>
      <c r="HT1273" s="6"/>
      <c r="HU1273" s="6"/>
      <c r="HV1273" s="6"/>
      <c r="HW1273" s="6"/>
      <c r="HX1273" s="6"/>
      <c r="HY1273" s="6"/>
      <c r="HZ1273" s="6"/>
      <c r="IA1273" s="6"/>
      <c r="IB1273" s="6"/>
      <c r="IC1273" s="6"/>
      <c r="ID1273" s="6"/>
      <c r="IE1273" s="6"/>
      <c r="IF1273" s="6"/>
      <c r="IG1273" s="6"/>
      <c r="IH1273" s="6"/>
      <c r="II1273" s="6"/>
      <c r="IJ1273" s="6"/>
      <c r="IK1273" s="6"/>
      <c r="IL1273" s="6"/>
      <c r="IM1273" s="6"/>
      <c r="IN1273" s="6"/>
      <c r="IO1273" s="6"/>
    </row>
    <row r="1274" s="2" customFormat="1" ht="20" customHeight="1" spans="1:12">
      <c r="A1274" s="18">
        <f t="shared" ref="A1274:A1283" si="125">ROW()-2</f>
        <v>1272</v>
      </c>
      <c r="B1274" s="19" t="s">
        <v>13</v>
      </c>
      <c r="C1274" s="19" t="s">
        <v>1969</v>
      </c>
      <c r="D1274" s="20" t="s">
        <v>1880</v>
      </c>
      <c r="E1274" s="21" t="s">
        <v>2107</v>
      </c>
      <c r="F1274" s="19">
        <v>29200</v>
      </c>
      <c r="G1274" s="20" t="s">
        <v>142</v>
      </c>
      <c r="H1274" s="20" t="s">
        <v>1957</v>
      </c>
      <c r="I1274" s="20" t="s">
        <v>71</v>
      </c>
      <c r="J1274" s="25">
        <v>4.35</v>
      </c>
      <c r="K1274" s="26">
        <v>328.13</v>
      </c>
      <c r="L1274" s="26">
        <v>328.13</v>
      </c>
    </row>
    <row r="1275" s="2" customFormat="1" ht="20" customHeight="1" spans="1:12">
      <c r="A1275" s="18">
        <f t="shared" si="125"/>
        <v>1273</v>
      </c>
      <c r="B1275" s="19" t="s">
        <v>13</v>
      </c>
      <c r="C1275" s="19" t="s">
        <v>1904</v>
      </c>
      <c r="D1275" s="20" t="s">
        <v>1880</v>
      </c>
      <c r="E1275" s="21" t="s">
        <v>2108</v>
      </c>
      <c r="F1275" s="19">
        <v>48600</v>
      </c>
      <c r="G1275" s="20" t="s">
        <v>691</v>
      </c>
      <c r="H1275" s="20" t="s">
        <v>959</v>
      </c>
      <c r="I1275" s="20" t="s">
        <v>71</v>
      </c>
      <c r="J1275" s="25">
        <v>4.35</v>
      </c>
      <c r="K1275" s="26">
        <v>576.58</v>
      </c>
      <c r="L1275" s="26">
        <v>576.58</v>
      </c>
    </row>
    <row r="1276" s="2" customFormat="1" ht="20" customHeight="1" spans="1:12">
      <c r="A1276" s="18">
        <f t="shared" si="125"/>
        <v>1274</v>
      </c>
      <c r="B1276" s="19" t="s">
        <v>13</v>
      </c>
      <c r="C1276" s="19" t="s">
        <v>1610</v>
      </c>
      <c r="D1276" s="20" t="s">
        <v>1880</v>
      </c>
      <c r="E1276" s="21" t="s">
        <v>2109</v>
      </c>
      <c r="F1276" s="19">
        <v>48700</v>
      </c>
      <c r="G1276" s="20" t="s">
        <v>1484</v>
      </c>
      <c r="H1276" s="20" t="s">
        <v>152</v>
      </c>
      <c r="I1276" s="20" t="s">
        <v>71</v>
      </c>
      <c r="J1276" s="25">
        <v>4.35</v>
      </c>
      <c r="K1276" s="26">
        <v>596.74</v>
      </c>
      <c r="L1276" s="26">
        <v>596.74</v>
      </c>
    </row>
    <row r="1277" s="2" customFormat="1" ht="20" customHeight="1" spans="1:12">
      <c r="A1277" s="18">
        <f t="shared" si="125"/>
        <v>1275</v>
      </c>
      <c r="B1277" s="19" t="s">
        <v>13</v>
      </c>
      <c r="C1277" s="19" t="s">
        <v>1610</v>
      </c>
      <c r="D1277" s="20" t="s">
        <v>1880</v>
      </c>
      <c r="E1277" s="21" t="s">
        <v>2110</v>
      </c>
      <c r="F1277" s="19">
        <v>25000</v>
      </c>
      <c r="G1277" s="20" t="s">
        <v>1169</v>
      </c>
      <c r="H1277" s="20" t="s">
        <v>396</v>
      </c>
      <c r="I1277" s="20" t="s">
        <v>71</v>
      </c>
      <c r="J1277" s="25">
        <v>4.35</v>
      </c>
      <c r="K1277" s="26">
        <v>274.9</v>
      </c>
      <c r="L1277" s="26">
        <v>274.9</v>
      </c>
    </row>
    <row r="1278" s="2" customFormat="1" ht="20" customHeight="1" spans="1:12">
      <c r="A1278" s="18">
        <f t="shared" si="125"/>
        <v>1276</v>
      </c>
      <c r="B1278" s="19" t="s">
        <v>13</v>
      </c>
      <c r="C1278" s="19" t="s">
        <v>1610</v>
      </c>
      <c r="D1278" s="20" t="s">
        <v>1880</v>
      </c>
      <c r="E1278" s="21" t="s">
        <v>2111</v>
      </c>
      <c r="F1278" s="19">
        <v>48700</v>
      </c>
      <c r="G1278" s="20" t="s">
        <v>1362</v>
      </c>
      <c r="H1278" s="20" t="s">
        <v>1263</v>
      </c>
      <c r="I1278" s="20" t="s">
        <v>71</v>
      </c>
      <c r="J1278" s="25">
        <v>4.35</v>
      </c>
      <c r="K1278" s="26">
        <v>597.46</v>
      </c>
      <c r="L1278" s="26">
        <v>597.46</v>
      </c>
    </row>
    <row r="1279" s="2" customFormat="1" ht="20" customHeight="1" spans="1:249">
      <c r="A1279" s="18">
        <f t="shared" si="125"/>
        <v>1277</v>
      </c>
      <c r="B1279" s="19" t="s">
        <v>13</v>
      </c>
      <c r="C1279" s="19" t="s">
        <v>1610</v>
      </c>
      <c r="D1279" s="20" t="s">
        <v>1880</v>
      </c>
      <c r="E1279" s="20" t="s">
        <v>2112</v>
      </c>
      <c r="F1279" s="19">
        <v>40000</v>
      </c>
      <c r="G1279" s="20" t="s">
        <v>2113</v>
      </c>
      <c r="H1279" s="20" t="s">
        <v>120</v>
      </c>
      <c r="I1279" s="27" t="s">
        <v>2114</v>
      </c>
      <c r="J1279" s="25">
        <v>4.35</v>
      </c>
      <c r="K1279" s="26">
        <v>377</v>
      </c>
      <c r="L1279" s="28">
        <v>377</v>
      </c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6"/>
      <c r="BS1279" s="6"/>
      <c r="BT1279" s="6"/>
      <c r="BU1279" s="6"/>
      <c r="BV1279" s="6"/>
      <c r="BW1279" s="6"/>
      <c r="BX1279" s="6"/>
      <c r="BY1279" s="6"/>
      <c r="BZ1279" s="6"/>
      <c r="CA1279" s="6"/>
      <c r="CB1279" s="6"/>
      <c r="CC1279" s="6"/>
      <c r="CD1279" s="6"/>
      <c r="CE1279" s="6"/>
      <c r="CF1279" s="6"/>
      <c r="CG1279" s="6"/>
      <c r="CH1279" s="6"/>
      <c r="CI1279" s="6"/>
      <c r="CJ1279" s="6"/>
      <c r="CK1279" s="6"/>
      <c r="CL1279" s="6"/>
      <c r="CM1279" s="6"/>
      <c r="CN1279" s="6"/>
      <c r="CO1279" s="6"/>
      <c r="CP1279" s="6"/>
      <c r="CQ1279" s="6"/>
      <c r="CR1279" s="6"/>
      <c r="CS1279" s="6"/>
      <c r="CT1279" s="6"/>
      <c r="CU1279" s="6"/>
      <c r="CV1279" s="6"/>
      <c r="CW1279" s="6"/>
      <c r="CX1279" s="6"/>
      <c r="CY1279" s="6"/>
      <c r="CZ1279" s="6"/>
      <c r="DA1279" s="6"/>
      <c r="DB1279" s="6"/>
      <c r="DC1279" s="6"/>
      <c r="DD1279" s="6"/>
      <c r="DE1279" s="6"/>
      <c r="DF1279" s="6"/>
      <c r="DG1279" s="6"/>
      <c r="DH1279" s="6"/>
      <c r="DI1279" s="6"/>
      <c r="DJ1279" s="6"/>
      <c r="DK1279" s="6"/>
      <c r="DL1279" s="6"/>
      <c r="DM1279" s="6"/>
      <c r="DN1279" s="6"/>
      <c r="DO1279" s="6"/>
      <c r="DP1279" s="6"/>
      <c r="DQ1279" s="6"/>
      <c r="DR1279" s="6"/>
      <c r="DS1279" s="6"/>
      <c r="DT1279" s="6"/>
      <c r="DU1279" s="6"/>
      <c r="DV1279" s="6"/>
      <c r="DW1279" s="6"/>
      <c r="DX1279" s="6"/>
      <c r="DY1279" s="6"/>
      <c r="DZ1279" s="6"/>
      <c r="EA1279" s="6"/>
      <c r="EB1279" s="6"/>
      <c r="EC1279" s="6"/>
      <c r="ED1279" s="6"/>
      <c r="EE1279" s="6"/>
      <c r="EF1279" s="6"/>
      <c r="EG1279" s="6"/>
      <c r="EH1279" s="6"/>
      <c r="EI1279" s="6"/>
      <c r="EJ1279" s="6"/>
      <c r="EK1279" s="6"/>
      <c r="EL1279" s="6"/>
      <c r="EM1279" s="6"/>
      <c r="EN1279" s="6"/>
      <c r="EO1279" s="6"/>
      <c r="EP1279" s="6"/>
      <c r="EQ1279" s="6"/>
      <c r="ER1279" s="6"/>
      <c r="ES1279" s="6"/>
      <c r="ET1279" s="6"/>
      <c r="EU1279" s="6"/>
      <c r="EV1279" s="6"/>
      <c r="EW1279" s="6"/>
      <c r="EX1279" s="6"/>
      <c r="EY1279" s="6"/>
      <c r="EZ1279" s="6"/>
      <c r="FA1279" s="6"/>
      <c r="FB1279" s="6"/>
      <c r="FC1279" s="6"/>
      <c r="FD1279" s="6"/>
      <c r="FE1279" s="6"/>
      <c r="FF1279" s="6"/>
      <c r="FG1279" s="6"/>
      <c r="FH1279" s="6"/>
      <c r="FI1279" s="6"/>
      <c r="FJ1279" s="6"/>
      <c r="FK1279" s="6"/>
      <c r="FL1279" s="6"/>
      <c r="FM1279" s="6"/>
      <c r="FN1279" s="6"/>
      <c r="FO1279" s="6"/>
      <c r="FP1279" s="6"/>
      <c r="FQ1279" s="6"/>
      <c r="FR1279" s="6"/>
      <c r="FS1279" s="6"/>
      <c r="FT1279" s="6"/>
      <c r="FU1279" s="6"/>
      <c r="FV1279" s="6"/>
      <c r="FW1279" s="6"/>
      <c r="FX1279" s="6"/>
      <c r="FY1279" s="6"/>
      <c r="FZ1279" s="6"/>
      <c r="GA1279" s="6"/>
      <c r="GB1279" s="6"/>
      <c r="GC1279" s="6"/>
      <c r="GD1279" s="6"/>
      <c r="GE1279" s="6"/>
      <c r="GF1279" s="6"/>
      <c r="GG1279" s="6"/>
      <c r="GH1279" s="6"/>
      <c r="GI1279" s="6"/>
      <c r="GJ1279" s="6"/>
      <c r="GK1279" s="6"/>
      <c r="GL1279" s="6"/>
      <c r="GM1279" s="6"/>
      <c r="GN1279" s="6"/>
      <c r="GO1279" s="6"/>
      <c r="GP1279" s="6"/>
      <c r="GQ1279" s="6"/>
      <c r="GR1279" s="6"/>
      <c r="GS1279" s="6"/>
      <c r="GT1279" s="6"/>
      <c r="GU1279" s="6"/>
      <c r="GV1279" s="6"/>
      <c r="GW1279" s="6"/>
      <c r="GX1279" s="6"/>
      <c r="GY1279" s="6"/>
      <c r="GZ1279" s="6"/>
      <c r="HA1279" s="6"/>
      <c r="HB1279" s="6"/>
      <c r="HC1279" s="6"/>
      <c r="HD1279" s="6"/>
      <c r="HE1279" s="6"/>
      <c r="HF1279" s="6"/>
      <c r="HG1279" s="6"/>
      <c r="HH1279" s="6"/>
      <c r="HI1279" s="6"/>
      <c r="HJ1279" s="6"/>
      <c r="HK1279" s="6"/>
      <c r="HL1279" s="6"/>
      <c r="HM1279" s="6"/>
      <c r="HN1279" s="6"/>
      <c r="HO1279" s="6"/>
      <c r="HP1279" s="6"/>
      <c r="HQ1279" s="6"/>
      <c r="HR1279" s="6"/>
      <c r="HS1279" s="6"/>
      <c r="HT1279" s="6"/>
      <c r="HU1279" s="6"/>
      <c r="HV1279" s="6"/>
      <c r="HW1279" s="6"/>
      <c r="HX1279" s="6"/>
      <c r="HY1279" s="6"/>
      <c r="HZ1279" s="6"/>
      <c r="IA1279" s="6"/>
      <c r="IB1279" s="6"/>
      <c r="IC1279" s="6"/>
      <c r="ID1279" s="6"/>
      <c r="IE1279" s="6"/>
      <c r="IF1279" s="6"/>
      <c r="IG1279" s="6"/>
      <c r="IH1279" s="6"/>
      <c r="II1279" s="6"/>
      <c r="IJ1279" s="6"/>
      <c r="IK1279" s="6"/>
      <c r="IL1279" s="6"/>
      <c r="IM1279" s="6"/>
      <c r="IN1279" s="6"/>
      <c r="IO1279" s="6"/>
    </row>
    <row r="1280" s="2" customFormat="1" ht="20" customHeight="1" spans="1:12">
      <c r="A1280" s="18">
        <f t="shared" si="125"/>
        <v>1278</v>
      </c>
      <c r="B1280" s="19" t="s">
        <v>13</v>
      </c>
      <c r="C1280" s="19" t="s">
        <v>1610</v>
      </c>
      <c r="D1280" s="20" t="s">
        <v>1880</v>
      </c>
      <c r="E1280" s="21" t="s">
        <v>2115</v>
      </c>
      <c r="F1280" s="19">
        <v>48700</v>
      </c>
      <c r="G1280" s="20" t="s">
        <v>290</v>
      </c>
      <c r="H1280" s="20" t="s">
        <v>138</v>
      </c>
      <c r="I1280" s="20" t="s">
        <v>71</v>
      </c>
      <c r="J1280" s="25">
        <v>4.35</v>
      </c>
      <c r="K1280" s="26">
        <v>586.78</v>
      </c>
      <c r="L1280" s="26">
        <v>586.78</v>
      </c>
    </row>
    <row r="1281" s="2" customFormat="1" ht="20" customHeight="1" spans="1:12">
      <c r="A1281" s="18">
        <f t="shared" si="125"/>
        <v>1279</v>
      </c>
      <c r="B1281" s="19" t="s">
        <v>13</v>
      </c>
      <c r="C1281" s="19" t="s">
        <v>1610</v>
      </c>
      <c r="D1281" s="20" t="s">
        <v>1880</v>
      </c>
      <c r="E1281" s="21" t="s">
        <v>2116</v>
      </c>
      <c r="F1281" s="19">
        <v>50000</v>
      </c>
      <c r="G1281" s="20" t="s">
        <v>44</v>
      </c>
      <c r="H1281" s="20" t="s">
        <v>45</v>
      </c>
      <c r="I1281" s="20" t="s">
        <v>816</v>
      </c>
      <c r="J1281" s="25">
        <v>4.75</v>
      </c>
      <c r="K1281" s="26">
        <v>600.3</v>
      </c>
      <c r="L1281" s="26">
        <v>600.3</v>
      </c>
    </row>
    <row r="1282" s="2" customFormat="1" ht="20" customHeight="1" spans="1:12">
      <c r="A1282" s="18">
        <f t="shared" si="125"/>
        <v>1280</v>
      </c>
      <c r="B1282" s="19" t="s">
        <v>13</v>
      </c>
      <c r="C1282" s="19" t="s">
        <v>1912</v>
      </c>
      <c r="D1282" s="20" t="s">
        <v>1880</v>
      </c>
      <c r="E1282" s="20" t="s">
        <v>2117</v>
      </c>
      <c r="F1282" s="19">
        <v>45000</v>
      </c>
      <c r="G1282" s="20" t="s">
        <v>857</v>
      </c>
      <c r="H1282" s="20" t="s">
        <v>858</v>
      </c>
      <c r="I1282" s="20" t="s">
        <v>71</v>
      </c>
      <c r="J1282" s="25">
        <v>4.35</v>
      </c>
      <c r="K1282" s="26">
        <v>494.81</v>
      </c>
      <c r="L1282" s="28">
        <v>494.81</v>
      </c>
    </row>
    <row r="1283" s="2" customFormat="1" ht="20" customHeight="1" spans="1:12">
      <c r="A1283" s="18">
        <f t="shared" si="125"/>
        <v>1281</v>
      </c>
      <c r="B1283" s="19" t="s">
        <v>13</v>
      </c>
      <c r="C1283" s="19" t="s">
        <v>1949</v>
      </c>
      <c r="D1283" s="20" t="s">
        <v>1880</v>
      </c>
      <c r="E1283" s="21" t="s">
        <v>2118</v>
      </c>
      <c r="F1283" s="19">
        <v>48700</v>
      </c>
      <c r="G1283" s="20" t="s">
        <v>224</v>
      </c>
      <c r="H1283" s="20" t="s">
        <v>460</v>
      </c>
      <c r="I1283" s="20" t="s">
        <v>71</v>
      </c>
      <c r="J1283" s="25">
        <v>4.35</v>
      </c>
      <c r="K1283" s="26">
        <v>593.89</v>
      </c>
      <c r="L1283" s="26">
        <v>593.89</v>
      </c>
    </row>
    <row r="1284" s="2" customFormat="1" ht="20" customHeight="1" spans="1:12">
      <c r="A1284" s="18">
        <f t="shared" ref="A1284:A1293" si="126">ROW()-2</f>
        <v>1282</v>
      </c>
      <c r="B1284" s="19" t="s">
        <v>13</v>
      </c>
      <c r="C1284" s="19" t="s">
        <v>1917</v>
      </c>
      <c r="D1284" s="20" t="s">
        <v>1880</v>
      </c>
      <c r="E1284" s="21" t="s">
        <v>2119</v>
      </c>
      <c r="F1284" s="19">
        <v>30000</v>
      </c>
      <c r="G1284" s="20" t="s">
        <v>44</v>
      </c>
      <c r="H1284" s="20" t="s">
        <v>530</v>
      </c>
      <c r="I1284" s="20" t="s">
        <v>816</v>
      </c>
      <c r="J1284" s="25">
        <v>4.75</v>
      </c>
      <c r="K1284" s="26">
        <v>360.18</v>
      </c>
      <c r="L1284" s="26">
        <v>360.18</v>
      </c>
    </row>
    <row r="1285" s="2" customFormat="1" ht="20" customHeight="1" spans="1:12">
      <c r="A1285" s="18">
        <f t="shared" si="126"/>
        <v>1283</v>
      </c>
      <c r="B1285" s="19" t="s">
        <v>13</v>
      </c>
      <c r="C1285" s="19" t="s">
        <v>14</v>
      </c>
      <c r="D1285" s="20" t="s">
        <v>1880</v>
      </c>
      <c r="E1285" s="21" t="s">
        <v>2120</v>
      </c>
      <c r="F1285" s="19">
        <v>48700</v>
      </c>
      <c r="G1285" s="20" t="s">
        <v>834</v>
      </c>
      <c r="H1285" s="20" t="s">
        <v>1911</v>
      </c>
      <c r="I1285" s="20" t="s">
        <v>71</v>
      </c>
      <c r="J1285" s="25">
        <v>4.35</v>
      </c>
      <c r="K1285" s="26">
        <v>545.07</v>
      </c>
      <c r="L1285" s="26">
        <v>545.07</v>
      </c>
    </row>
    <row r="1286" s="2" customFormat="1" ht="20" customHeight="1" spans="1:12">
      <c r="A1286" s="18">
        <f t="shared" si="126"/>
        <v>1284</v>
      </c>
      <c r="B1286" s="19" t="s">
        <v>13</v>
      </c>
      <c r="C1286" s="19" t="s">
        <v>1912</v>
      </c>
      <c r="D1286" s="20" t="s">
        <v>1880</v>
      </c>
      <c r="E1286" s="21" t="s">
        <v>2121</v>
      </c>
      <c r="F1286" s="19">
        <v>45000</v>
      </c>
      <c r="G1286" s="20" t="s">
        <v>145</v>
      </c>
      <c r="H1286" s="20" t="s">
        <v>146</v>
      </c>
      <c r="I1286" s="20" t="s">
        <v>878</v>
      </c>
      <c r="J1286" s="25">
        <v>4.35</v>
      </c>
      <c r="K1286" s="26">
        <v>494.81</v>
      </c>
      <c r="L1286" s="26">
        <v>494.81</v>
      </c>
    </row>
    <row r="1287" s="2" customFormat="1" ht="20" customHeight="1" spans="1:12">
      <c r="A1287" s="18">
        <f t="shared" si="126"/>
        <v>1285</v>
      </c>
      <c r="B1287" s="19" t="s">
        <v>13</v>
      </c>
      <c r="C1287" s="19" t="s">
        <v>1610</v>
      </c>
      <c r="D1287" s="20" t="s">
        <v>1880</v>
      </c>
      <c r="E1287" s="21" t="s">
        <v>2122</v>
      </c>
      <c r="F1287" s="19">
        <v>48700</v>
      </c>
      <c r="G1287" s="20" t="s">
        <v>646</v>
      </c>
      <c r="H1287" s="20" t="s">
        <v>725</v>
      </c>
      <c r="I1287" s="20" t="s">
        <v>71</v>
      </c>
      <c r="J1287" s="25">
        <v>4.35</v>
      </c>
      <c r="K1287" s="26">
        <v>548.06</v>
      </c>
      <c r="L1287" s="26">
        <v>548.06</v>
      </c>
    </row>
    <row r="1288" s="2" customFormat="1" ht="20" customHeight="1" spans="1:12">
      <c r="A1288" s="18">
        <f t="shared" si="126"/>
        <v>1286</v>
      </c>
      <c r="B1288" s="19" t="s">
        <v>107</v>
      </c>
      <c r="C1288" s="19" t="s">
        <v>854</v>
      </c>
      <c r="D1288" s="20" t="s">
        <v>1880</v>
      </c>
      <c r="E1288" s="21" t="s">
        <v>2123</v>
      </c>
      <c r="F1288" s="19">
        <v>50000</v>
      </c>
      <c r="G1288" s="20" t="s">
        <v>328</v>
      </c>
      <c r="H1288" s="20" t="s">
        <v>41</v>
      </c>
      <c r="I1288" s="20" t="s">
        <v>816</v>
      </c>
      <c r="J1288" s="25">
        <v>4.75</v>
      </c>
      <c r="K1288" s="26">
        <v>600.3</v>
      </c>
      <c r="L1288" s="26">
        <v>600.3</v>
      </c>
    </row>
    <row r="1289" s="2" customFormat="1" ht="20" customHeight="1" spans="1:12">
      <c r="A1289" s="18">
        <f t="shared" si="126"/>
        <v>1287</v>
      </c>
      <c r="B1289" s="19" t="s">
        <v>13</v>
      </c>
      <c r="C1289" s="19" t="s">
        <v>2124</v>
      </c>
      <c r="D1289" s="20" t="s">
        <v>1880</v>
      </c>
      <c r="E1289" s="21" t="s">
        <v>1844</v>
      </c>
      <c r="F1289" s="19">
        <v>50000</v>
      </c>
      <c r="G1289" s="20" t="s">
        <v>471</v>
      </c>
      <c r="H1289" s="20" t="s">
        <v>2125</v>
      </c>
      <c r="I1289" s="20" t="s">
        <v>816</v>
      </c>
      <c r="J1289" s="25">
        <v>4.75</v>
      </c>
      <c r="K1289" s="26">
        <v>600.3</v>
      </c>
      <c r="L1289" s="26">
        <v>600.3</v>
      </c>
    </row>
    <row r="1290" s="2" customFormat="1" ht="20" customHeight="1" spans="1:12">
      <c r="A1290" s="18">
        <f t="shared" si="126"/>
        <v>1288</v>
      </c>
      <c r="B1290" s="19" t="s">
        <v>13</v>
      </c>
      <c r="C1290" s="19" t="s">
        <v>1610</v>
      </c>
      <c r="D1290" s="20" t="s">
        <v>1880</v>
      </c>
      <c r="E1290" s="21" t="s">
        <v>2126</v>
      </c>
      <c r="F1290" s="19">
        <v>48700</v>
      </c>
      <c r="G1290" s="20" t="s">
        <v>137</v>
      </c>
      <c r="H1290" s="20" t="s">
        <v>138</v>
      </c>
      <c r="I1290" s="20" t="s">
        <v>71</v>
      </c>
      <c r="J1290" s="25">
        <v>4.35</v>
      </c>
      <c r="K1290" s="26">
        <v>589.62</v>
      </c>
      <c r="L1290" s="26">
        <v>589.62</v>
      </c>
    </row>
    <row r="1291" s="2" customFormat="1" ht="20" customHeight="1" spans="1:12">
      <c r="A1291" s="18">
        <f t="shared" si="126"/>
        <v>1289</v>
      </c>
      <c r="B1291" s="19" t="s">
        <v>13</v>
      </c>
      <c r="C1291" s="19" t="s">
        <v>1610</v>
      </c>
      <c r="D1291" s="20" t="s">
        <v>1880</v>
      </c>
      <c r="E1291" s="21" t="s">
        <v>2127</v>
      </c>
      <c r="F1291" s="19">
        <v>48700</v>
      </c>
      <c r="G1291" s="20" t="s">
        <v>224</v>
      </c>
      <c r="H1291" s="20" t="s">
        <v>460</v>
      </c>
      <c r="I1291" s="20" t="s">
        <v>71</v>
      </c>
      <c r="J1291" s="25">
        <v>4.35</v>
      </c>
      <c r="K1291" s="26">
        <v>593.89</v>
      </c>
      <c r="L1291" s="26">
        <v>593.89</v>
      </c>
    </row>
    <row r="1292" s="2" customFormat="1" ht="20" customHeight="1" spans="1:12">
      <c r="A1292" s="18">
        <f t="shared" si="126"/>
        <v>1290</v>
      </c>
      <c r="B1292" s="19" t="s">
        <v>13</v>
      </c>
      <c r="C1292" s="19" t="s">
        <v>1912</v>
      </c>
      <c r="D1292" s="20" t="s">
        <v>1880</v>
      </c>
      <c r="E1292" s="21" t="s">
        <v>2128</v>
      </c>
      <c r="F1292" s="19">
        <v>48700</v>
      </c>
      <c r="G1292" s="20" t="s">
        <v>646</v>
      </c>
      <c r="H1292" s="20" t="s">
        <v>138</v>
      </c>
      <c r="I1292" s="20" t="s">
        <v>71</v>
      </c>
      <c r="J1292" s="25">
        <v>4.35</v>
      </c>
      <c r="K1292" s="26">
        <v>592.47</v>
      </c>
      <c r="L1292" s="26">
        <v>592.47</v>
      </c>
    </row>
    <row r="1293" s="2" customFormat="1" ht="20" customHeight="1" spans="1:12">
      <c r="A1293" s="18">
        <f t="shared" si="126"/>
        <v>1291</v>
      </c>
      <c r="B1293" s="19" t="s">
        <v>13</v>
      </c>
      <c r="C1293" s="19" t="s">
        <v>1879</v>
      </c>
      <c r="D1293" s="20" t="s">
        <v>1880</v>
      </c>
      <c r="E1293" s="21" t="s">
        <v>2129</v>
      </c>
      <c r="F1293" s="19">
        <v>50000</v>
      </c>
      <c r="G1293" s="20" t="s">
        <v>847</v>
      </c>
      <c r="H1293" s="20" t="s">
        <v>848</v>
      </c>
      <c r="I1293" s="20" t="s">
        <v>2130</v>
      </c>
      <c r="J1293" s="25">
        <v>4.75</v>
      </c>
      <c r="K1293" s="26">
        <v>600.3</v>
      </c>
      <c r="L1293" s="26">
        <v>600.3</v>
      </c>
    </row>
    <row r="1294" s="2" customFormat="1" ht="20" customHeight="1" spans="1:12">
      <c r="A1294" s="18">
        <f t="shared" ref="A1294:A1303" si="127">ROW()-2</f>
        <v>1292</v>
      </c>
      <c r="B1294" s="19" t="s">
        <v>13</v>
      </c>
      <c r="C1294" s="19" t="s">
        <v>1879</v>
      </c>
      <c r="D1294" s="20" t="s">
        <v>1880</v>
      </c>
      <c r="E1294" s="21" t="s">
        <v>2131</v>
      </c>
      <c r="F1294" s="19">
        <v>48700</v>
      </c>
      <c r="G1294" s="20" t="s">
        <v>807</v>
      </c>
      <c r="H1294" s="20" t="s">
        <v>143</v>
      </c>
      <c r="I1294" s="20" t="s">
        <v>71</v>
      </c>
      <c r="J1294" s="25">
        <v>4.35</v>
      </c>
      <c r="K1294" s="26">
        <v>588.2</v>
      </c>
      <c r="L1294" s="26">
        <v>588.2</v>
      </c>
    </row>
    <row r="1295" s="2" customFormat="1" ht="20" customHeight="1" spans="1:12">
      <c r="A1295" s="18">
        <f t="shared" si="127"/>
        <v>1293</v>
      </c>
      <c r="B1295" s="19" t="s">
        <v>13</v>
      </c>
      <c r="C1295" s="19" t="s">
        <v>1962</v>
      </c>
      <c r="D1295" s="20" t="s">
        <v>1880</v>
      </c>
      <c r="E1295" s="21" t="s">
        <v>2132</v>
      </c>
      <c r="F1295" s="19">
        <v>25000</v>
      </c>
      <c r="G1295" s="20" t="s">
        <v>1169</v>
      </c>
      <c r="H1295" s="20" t="s">
        <v>396</v>
      </c>
      <c r="I1295" s="20" t="s">
        <v>71</v>
      </c>
      <c r="J1295" s="25">
        <v>4.35</v>
      </c>
      <c r="K1295" s="26">
        <v>274.9</v>
      </c>
      <c r="L1295" s="26">
        <v>274.9</v>
      </c>
    </row>
    <row r="1296" s="2" customFormat="1" ht="20" customHeight="1" spans="1:12">
      <c r="A1296" s="18">
        <f t="shared" si="127"/>
        <v>1294</v>
      </c>
      <c r="B1296" s="19" t="s">
        <v>13</v>
      </c>
      <c r="C1296" s="19" t="s">
        <v>1949</v>
      </c>
      <c r="D1296" s="20" t="s">
        <v>1880</v>
      </c>
      <c r="E1296" s="21" t="s">
        <v>2133</v>
      </c>
      <c r="F1296" s="19">
        <v>48700</v>
      </c>
      <c r="G1296" s="20" t="s">
        <v>1484</v>
      </c>
      <c r="H1296" s="20" t="s">
        <v>152</v>
      </c>
      <c r="I1296" s="20" t="s">
        <v>71</v>
      </c>
      <c r="J1296" s="25">
        <v>4.35</v>
      </c>
      <c r="K1296" s="26">
        <v>596.74</v>
      </c>
      <c r="L1296" s="26">
        <v>596.74</v>
      </c>
    </row>
    <row r="1297" s="2" customFormat="1" ht="20" customHeight="1" spans="1:12">
      <c r="A1297" s="18">
        <f t="shared" si="127"/>
        <v>1295</v>
      </c>
      <c r="B1297" s="19" t="s">
        <v>13</v>
      </c>
      <c r="C1297" s="19" t="s">
        <v>1610</v>
      </c>
      <c r="D1297" s="20" t="s">
        <v>1880</v>
      </c>
      <c r="E1297" s="21" t="s">
        <v>2134</v>
      </c>
      <c r="F1297" s="19">
        <v>48700</v>
      </c>
      <c r="G1297" s="20" t="s">
        <v>837</v>
      </c>
      <c r="H1297" s="20" t="s">
        <v>1345</v>
      </c>
      <c r="I1297" s="20" t="s">
        <v>71</v>
      </c>
      <c r="J1297" s="25">
        <v>4.35</v>
      </c>
      <c r="K1297" s="26">
        <v>579.65</v>
      </c>
      <c r="L1297" s="26">
        <v>579.65</v>
      </c>
    </row>
    <row r="1298" s="2" customFormat="1" ht="20" customHeight="1" spans="1:12">
      <c r="A1298" s="18">
        <f t="shared" si="127"/>
        <v>1296</v>
      </c>
      <c r="B1298" s="19" t="s">
        <v>13</v>
      </c>
      <c r="C1298" s="19" t="s">
        <v>1917</v>
      </c>
      <c r="D1298" s="20" t="s">
        <v>1880</v>
      </c>
      <c r="E1298" s="21" t="s">
        <v>2135</v>
      </c>
      <c r="F1298" s="19">
        <v>50000</v>
      </c>
      <c r="G1298" s="20" t="s">
        <v>824</v>
      </c>
      <c r="H1298" s="20" t="s">
        <v>825</v>
      </c>
      <c r="I1298" s="20" t="s">
        <v>878</v>
      </c>
      <c r="J1298" s="25">
        <v>4.75</v>
      </c>
      <c r="K1298" s="26">
        <v>600.3</v>
      </c>
      <c r="L1298" s="26">
        <v>600.3</v>
      </c>
    </row>
    <row r="1299" s="2" customFormat="1" ht="20" customHeight="1" spans="1:254">
      <c r="A1299" s="18">
        <f t="shared" si="127"/>
        <v>1297</v>
      </c>
      <c r="B1299" s="19" t="s">
        <v>13</v>
      </c>
      <c r="C1299" s="19" t="s">
        <v>1610</v>
      </c>
      <c r="D1299" s="20" t="s">
        <v>1880</v>
      </c>
      <c r="E1299" s="20" t="s">
        <v>2136</v>
      </c>
      <c r="F1299" s="19">
        <v>50000</v>
      </c>
      <c r="G1299" s="20" t="s">
        <v>2001</v>
      </c>
      <c r="H1299" s="20" t="s">
        <v>2002</v>
      </c>
      <c r="I1299" s="20" t="s">
        <v>2137</v>
      </c>
      <c r="J1299" s="25">
        <v>4.35</v>
      </c>
      <c r="K1299" s="28">
        <v>404.79</v>
      </c>
      <c r="L1299" s="28">
        <v>404.79</v>
      </c>
      <c r="M1299" s="12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/>
      <c r="BU1299" s="6"/>
      <c r="BV1299" s="6"/>
      <c r="BW1299" s="6"/>
      <c r="BX1299" s="6"/>
      <c r="BY1299" s="6"/>
      <c r="BZ1299" s="6"/>
      <c r="CA1299" s="6"/>
      <c r="CB1299" s="6"/>
      <c r="CC1299" s="6"/>
      <c r="CD1299" s="6"/>
      <c r="CE1299" s="6"/>
      <c r="CF1299" s="6"/>
      <c r="CG1299" s="6"/>
      <c r="CH1299" s="6"/>
      <c r="CI1299" s="6"/>
      <c r="CJ1299" s="6"/>
      <c r="CK1299" s="6"/>
      <c r="CL1299" s="6"/>
      <c r="CM1299" s="6"/>
      <c r="CN1299" s="6"/>
      <c r="CO1299" s="6"/>
      <c r="CP1299" s="6"/>
      <c r="CQ1299" s="6"/>
      <c r="CR1299" s="6"/>
      <c r="CS1299" s="6"/>
      <c r="CT1299" s="6"/>
      <c r="CU1299" s="6"/>
      <c r="CV1299" s="6"/>
      <c r="CW1299" s="6"/>
      <c r="CX1299" s="6"/>
      <c r="CY1299" s="6"/>
      <c r="CZ1299" s="6"/>
      <c r="DA1299" s="6"/>
      <c r="DB1299" s="6"/>
      <c r="DC1299" s="6"/>
      <c r="DD1299" s="6"/>
      <c r="DE1299" s="6"/>
      <c r="DF1299" s="6"/>
      <c r="DG1299" s="6"/>
      <c r="DH1299" s="6"/>
      <c r="DI1299" s="6"/>
      <c r="DJ1299" s="6"/>
      <c r="DK1299" s="6"/>
      <c r="DL1299" s="6"/>
      <c r="DM1299" s="6"/>
      <c r="DN1299" s="6"/>
      <c r="DO1299" s="6"/>
      <c r="DP1299" s="6"/>
      <c r="DQ1299" s="6"/>
      <c r="DR1299" s="6"/>
      <c r="DS1299" s="6"/>
      <c r="DT1299" s="6"/>
      <c r="DU1299" s="6"/>
      <c r="DV1299" s="6"/>
      <c r="DW1299" s="6"/>
      <c r="DX1299" s="6"/>
      <c r="DY1299" s="6"/>
      <c r="DZ1299" s="6"/>
      <c r="EA1299" s="6"/>
      <c r="EB1299" s="6"/>
      <c r="EC1299" s="6"/>
      <c r="ED1299" s="6"/>
      <c r="EE1299" s="6"/>
      <c r="EF1299" s="6"/>
      <c r="EG1299" s="6"/>
      <c r="EH1299" s="6"/>
      <c r="EI1299" s="6"/>
      <c r="EJ1299" s="6"/>
      <c r="EK1299" s="6"/>
      <c r="EL1299" s="6"/>
      <c r="EM1299" s="6"/>
      <c r="EN1299" s="6"/>
      <c r="EO1299" s="6"/>
      <c r="EP1299" s="6"/>
      <c r="EQ1299" s="6"/>
      <c r="ER1299" s="6"/>
      <c r="ES1299" s="6"/>
      <c r="ET1299" s="6"/>
      <c r="EU1299" s="6"/>
      <c r="EV1299" s="6"/>
      <c r="EW1299" s="6"/>
      <c r="EX1299" s="6"/>
      <c r="EY1299" s="6"/>
      <c r="EZ1299" s="6"/>
      <c r="FA1299" s="6"/>
      <c r="FB1299" s="6"/>
      <c r="FC1299" s="6"/>
      <c r="FD1299" s="6"/>
      <c r="FE1299" s="6"/>
      <c r="FF1299" s="6"/>
      <c r="FG1299" s="6"/>
      <c r="FH1299" s="6"/>
      <c r="FI1299" s="6"/>
      <c r="FJ1299" s="6"/>
      <c r="FK1299" s="6"/>
      <c r="FL1299" s="6"/>
      <c r="FM1299" s="6"/>
      <c r="FN1299" s="6"/>
      <c r="FO1299" s="6"/>
      <c r="FP1299" s="6"/>
      <c r="FQ1299" s="6"/>
      <c r="FR1299" s="6"/>
      <c r="FS1299" s="6"/>
      <c r="FT1299" s="6"/>
      <c r="FU1299" s="6"/>
      <c r="FV1299" s="6"/>
      <c r="FW1299" s="6"/>
      <c r="FX1299" s="6"/>
      <c r="FY1299" s="6"/>
      <c r="FZ1299" s="6"/>
      <c r="GA1299" s="6"/>
      <c r="GB1299" s="6"/>
      <c r="GC1299" s="6"/>
      <c r="GD1299" s="6"/>
      <c r="GE1299" s="6"/>
      <c r="GF1299" s="6"/>
      <c r="GG1299" s="6"/>
      <c r="GH1299" s="6"/>
      <c r="GI1299" s="6"/>
      <c r="GJ1299" s="6"/>
      <c r="GK1299" s="6"/>
      <c r="GL1299" s="6"/>
      <c r="GM1299" s="6"/>
      <c r="GN1299" s="6"/>
      <c r="GO1299" s="6"/>
      <c r="GP1299" s="6"/>
      <c r="GQ1299" s="6"/>
      <c r="GR1299" s="6"/>
      <c r="GS1299" s="6"/>
      <c r="GT1299" s="6"/>
      <c r="GU1299" s="6"/>
      <c r="GV1299" s="6"/>
      <c r="GW1299" s="6"/>
      <c r="GX1299" s="6"/>
      <c r="GY1299" s="6"/>
      <c r="GZ1299" s="6"/>
      <c r="HA1299" s="6"/>
      <c r="HB1299" s="6"/>
      <c r="HC1299" s="6"/>
      <c r="HD1299" s="6"/>
      <c r="HE1299" s="6"/>
      <c r="HF1299" s="6"/>
      <c r="HG1299" s="6"/>
      <c r="HH1299" s="6"/>
      <c r="HI1299" s="6"/>
      <c r="HJ1299" s="6"/>
      <c r="HK1299" s="6"/>
      <c r="HL1299" s="6"/>
      <c r="HM1299" s="6"/>
      <c r="HN1299" s="6"/>
      <c r="HO1299" s="6"/>
      <c r="HP1299" s="6"/>
      <c r="HQ1299" s="6"/>
      <c r="HR1299" s="6"/>
      <c r="HS1299" s="6"/>
      <c r="HT1299" s="6"/>
      <c r="HU1299" s="6"/>
      <c r="HV1299" s="6"/>
      <c r="HW1299" s="6"/>
      <c r="HX1299" s="6"/>
      <c r="HY1299" s="6"/>
      <c r="HZ1299" s="6"/>
      <c r="IA1299" s="6"/>
      <c r="IB1299" s="6"/>
      <c r="IC1299" s="6"/>
      <c r="ID1299" s="6"/>
      <c r="IE1299" s="6"/>
      <c r="IF1299" s="6"/>
      <c r="IG1299" s="6"/>
      <c r="IH1299" s="6"/>
      <c r="II1299" s="6"/>
      <c r="IJ1299" s="6"/>
      <c r="IK1299" s="6"/>
      <c r="IL1299" s="6"/>
      <c r="IM1299" s="6"/>
      <c r="IN1299" s="6"/>
      <c r="IO1299" s="6"/>
      <c r="IP1299" s="12"/>
      <c r="IQ1299" s="12"/>
      <c r="IR1299" s="12"/>
      <c r="IS1299" s="12"/>
      <c r="IT1299" s="12"/>
    </row>
    <row r="1300" s="2" customFormat="1" ht="20" customHeight="1" spans="1:12">
      <c r="A1300" s="18">
        <f t="shared" si="127"/>
        <v>1298</v>
      </c>
      <c r="B1300" s="19" t="s">
        <v>13</v>
      </c>
      <c r="C1300" s="19" t="s">
        <v>1933</v>
      </c>
      <c r="D1300" s="20" t="s">
        <v>1880</v>
      </c>
      <c r="E1300" s="21" t="s">
        <v>1855</v>
      </c>
      <c r="F1300" s="19">
        <v>50000</v>
      </c>
      <c r="G1300" s="20" t="s">
        <v>2138</v>
      </c>
      <c r="H1300" s="20" t="s">
        <v>1091</v>
      </c>
      <c r="I1300" s="20" t="s">
        <v>816</v>
      </c>
      <c r="J1300" s="25">
        <v>4.75</v>
      </c>
      <c r="K1300" s="26">
        <v>600.3</v>
      </c>
      <c r="L1300" s="26">
        <v>600.3</v>
      </c>
    </row>
    <row r="1301" s="2" customFormat="1" ht="20" customHeight="1" spans="1:12">
      <c r="A1301" s="18">
        <f t="shared" si="127"/>
        <v>1299</v>
      </c>
      <c r="B1301" s="19" t="s">
        <v>13</v>
      </c>
      <c r="C1301" s="19" t="s">
        <v>1933</v>
      </c>
      <c r="D1301" s="20" t="s">
        <v>1880</v>
      </c>
      <c r="E1301" s="21" t="s">
        <v>2139</v>
      </c>
      <c r="F1301" s="19">
        <v>50000</v>
      </c>
      <c r="G1301" s="20" t="s">
        <v>2140</v>
      </c>
      <c r="H1301" s="20" t="s">
        <v>610</v>
      </c>
      <c r="I1301" s="20" t="s">
        <v>816</v>
      </c>
      <c r="J1301" s="25">
        <v>4.75</v>
      </c>
      <c r="K1301" s="26">
        <v>600.3</v>
      </c>
      <c r="L1301" s="26">
        <v>600.3</v>
      </c>
    </row>
    <row r="1302" s="2" customFormat="1" ht="20" customHeight="1" spans="1:12">
      <c r="A1302" s="18">
        <f t="shared" si="127"/>
        <v>1300</v>
      </c>
      <c r="B1302" s="19" t="s">
        <v>13</v>
      </c>
      <c r="C1302" s="19" t="s">
        <v>1882</v>
      </c>
      <c r="D1302" s="20" t="s">
        <v>1880</v>
      </c>
      <c r="E1302" s="21" t="s">
        <v>2141</v>
      </c>
      <c r="F1302" s="19">
        <v>40000</v>
      </c>
      <c r="G1302" s="20" t="s">
        <v>1730</v>
      </c>
      <c r="H1302" s="20" t="s">
        <v>207</v>
      </c>
      <c r="I1302" s="20" t="s">
        <v>1267</v>
      </c>
      <c r="J1302" s="25">
        <v>4.35</v>
      </c>
      <c r="K1302" s="26">
        <v>439.83</v>
      </c>
      <c r="L1302" s="26">
        <v>439.83</v>
      </c>
    </row>
    <row r="1303" s="2" customFormat="1" ht="20" customHeight="1" spans="1:12">
      <c r="A1303" s="18">
        <f t="shared" si="127"/>
        <v>1301</v>
      </c>
      <c r="B1303" s="19" t="s">
        <v>13</v>
      </c>
      <c r="C1303" s="19" t="s">
        <v>2082</v>
      </c>
      <c r="D1303" s="20" t="s">
        <v>1880</v>
      </c>
      <c r="E1303" s="21" t="s">
        <v>2142</v>
      </c>
      <c r="F1303" s="19">
        <v>30000</v>
      </c>
      <c r="G1303" s="20" t="s">
        <v>437</v>
      </c>
      <c r="H1303" s="20" t="s">
        <v>405</v>
      </c>
      <c r="I1303" s="20" t="s">
        <v>878</v>
      </c>
      <c r="J1303" s="25">
        <v>4.75</v>
      </c>
      <c r="K1303" s="26">
        <v>360.18</v>
      </c>
      <c r="L1303" s="26">
        <v>360.18</v>
      </c>
    </row>
    <row r="1304" s="2" customFormat="1" ht="20" customHeight="1" spans="1:12">
      <c r="A1304" s="18">
        <f t="shared" ref="A1304:A1313" si="128">ROW()-2</f>
        <v>1302</v>
      </c>
      <c r="B1304" s="19" t="s">
        <v>13</v>
      </c>
      <c r="C1304" s="19" t="s">
        <v>1969</v>
      </c>
      <c r="D1304" s="20" t="s">
        <v>1880</v>
      </c>
      <c r="E1304" s="21" t="s">
        <v>2143</v>
      </c>
      <c r="F1304" s="19">
        <v>50000</v>
      </c>
      <c r="G1304" s="20" t="s">
        <v>273</v>
      </c>
      <c r="H1304" s="20" t="s">
        <v>274</v>
      </c>
      <c r="I1304" s="20" t="s">
        <v>2144</v>
      </c>
      <c r="J1304" s="25">
        <v>4.75</v>
      </c>
      <c r="K1304" s="26">
        <v>600.3</v>
      </c>
      <c r="L1304" s="26">
        <v>600.3</v>
      </c>
    </row>
    <row r="1305" s="2" customFormat="1" ht="20" customHeight="1" spans="1:12">
      <c r="A1305" s="18">
        <f t="shared" si="128"/>
        <v>1303</v>
      </c>
      <c r="B1305" s="19" t="s">
        <v>13</v>
      </c>
      <c r="C1305" s="19" t="s">
        <v>1937</v>
      </c>
      <c r="D1305" s="20" t="s">
        <v>1880</v>
      </c>
      <c r="E1305" s="21" t="s">
        <v>2145</v>
      </c>
      <c r="F1305" s="19">
        <v>29100</v>
      </c>
      <c r="G1305" s="20" t="s">
        <v>1939</v>
      </c>
      <c r="H1305" s="20" t="s">
        <v>138</v>
      </c>
      <c r="I1305" s="20" t="s">
        <v>816</v>
      </c>
      <c r="J1305" s="25">
        <v>4.35</v>
      </c>
      <c r="K1305" s="26">
        <v>326.07</v>
      </c>
      <c r="L1305" s="26">
        <v>326.07</v>
      </c>
    </row>
    <row r="1306" s="2" customFormat="1" ht="20" customHeight="1" spans="1:12">
      <c r="A1306" s="18">
        <f t="shared" si="128"/>
        <v>1304</v>
      </c>
      <c r="B1306" s="19" t="s">
        <v>13</v>
      </c>
      <c r="C1306" s="19" t="s">
        <v>1937</v>
      </c>
      <c r="D1306" s="20" t="s">
        <v>1880</v>
      </c>
      <c r="E1306" s="21" t="s">
        <v>2146</v>
      </c>
      <c r="F1306" s="19">
        <v>50000</v>
      </c>
      <c r="G1306" s="20" t="s">
        <v>1929</v>
      </c>
      <c r="H1306" s="20" t="s">
        <v>796</v>
      </c>
      <c r="I1306" s="20" t="s">
        <v>816</v>
      </c>
      <c r="J1306" s="25">
        <v>4.35</v>
      </c>
      <c r="K1306" s="26">
        <v>518.37</v>
      </c>
      <c r="L1306" s="26">
        <v>518.37</v>
      </c>
    </row>
    <row r="1307" s="2" customFormat="1" ht="20" customHeight="1" spans="1:12">
      <c r="A1307" s="18">
        <f t="shared" si="128"/>
        <v>1305</v>
      </c>
      <c r="B1307" s="19" t="s">
        <v>13</v>
      </c>
      <c r="C1307" s="19" t="s">
        <v>1610</v>
      </c>
      <c r="D1307" s="20" t="s">
        <v>1880</v>
      </c>
      <c r="E1307" s="21" t="s">
        <v>2147</v>
      </c>
      <c r="F1307" s="19">
        <v>48700</v>
      </c>
      <c r="G1307" s="20" t="s">
        <v>646</v>
      </c>
      <c r="H1307" s="20" t="s">
        <v>1751</v>
      </c>
      <c r="I1307" s="20" t="s">
        <v>71</v>
      </c>
      <c r="J1307" s="25">
        <v>4.35</v>
      </c>
      <c r="K1307" s="26">
        <v>592.47</v>
      </c>
      <c r="L1307" s="26">
        <v>592.47</v>
      </c>
    </row>
    <row r="1308" s="2" customFormat="1" ht="20" customHeight="1" spans="1:12">
      <c r="A1308" s="18">
        <f t="shared" si="128"/>
        <v>1306</v>
      </c>
      <c r="B1308" s="19" t="s">
        <v>13</v>
      </c>
      <c r="C1308" s="19" t="s">
        <v>1937</v>
      </c>
      <c r="D1308" s="20" t="s">
        <v>1880</v>
      </c>
      <c r="E1308" s="21" t="s">
        <v>2148</v>
      </c>
      <c r="F1308" s="19">
        <v>45000</v>
      </c>
      <c r="G1308" s="20" t="s">
        <v>133</v>
      </c>
      <c r="H1308" s="20" t="s">
        <v>134</v>
      </c>
      <c r="I1308" s="20" t="s">
        <v>71</v>
      </c>
      <c r="J1308" s="25">
        <v>4.35</v>
      </c>
      <c r="K1308" s="26">
        <v>494.81</v>
      </c>
      <c r="L1308" s="26">
        <v>494.81</v>
      </c>
    </row>
    <row r="1309" s="2" customFormat="1" ht="20" customHeight="1" spans="1:12">
      <c r="A1309" s="18">
        <f t="shared" si="128"/>
        <v>1307</v>
      </c>
      <c r="B1309" s="19" t="s">
        <v>13</v>
      </c>
      <c r="C1309" s="19" t="s">
        <v>1912</v>
      </c>
      <c r="D1309" s="20" t="s">
        <v>1880</v>
      </c>
      <c r="E1309" s="21" t="s">
        <v>2149</v>
      </c>
      <c r="F1309" s="19">
        <v>48700</v>
      </c>
      <c r="G1309" s="20" t="s">
        <v>224</v>
      </c>
      <c r="H1309" s="20" t="s">
        <v>460</v>
      </c>
      <c r="I1309" s="20" t="s">
        <v>71</v>
      </c>
      <c r="J1309" s="25">
        <v>4.35</v>
      </c>
      <c r="K1309" s="26">
        <v>593.89</v>
      </c>
      <c r="L1309" s="26">
        <v>593.89</v>
      </c>
    </row>
    <row r="1310" s="2" customFormat="1" ht="20" customHeight="1" spans="1:12">
      <c r="A1310" s="18">
        <f t="shared" si="128"/>
        <v>1308</v>
      </c>
      <c r="B1310" s="19" t="s">
        <v>13</v>
      </c>
      <c r="C1310" s="19" t="s">
        <v>1610</v>
      </c>
      <c r="D1310" s="20" t="s">
        <v>1880</v>
      </c>
      <c r="E1310" s="21" t="s">
        <v>2150</v>
      </c>
      <c r="F1310" s="19">
        <v>48700</v>
      </c>
      <c r="G1310" s="20" t="s">
        <v>834</v>
      </c>
      <c r="H1310" s="20" t="s">
        <v>1911</v>
      </c>
      <c r="I1310" s="20" t="s">
        <v>71</v>
      </c>
      <c r="J1310" s="25">
        <v>4.35</v>
      </c>
      <c r="K1310" s="26">
        <v>578.93</v>
      </c>
      <c r="L1310" s="26">
        <v>578.93</v>
      </c>
    </row>
    <row r="1311" s="2" customFormat="1" ht="20" customHeight="1" spans="1:12">
      <c r="A1311" s="18">
        <f t="shared" si="128"/>
        <v>1309</v>
      </c>
      <c r="B1311" s="19" t="s">
        <v>13</v>
      </c>
      <c r="C1311" s="19" t="s">
        <v>1937</v>
      </c>
      <c r="D1311" s="20" t="s">
        <v>1880</v>
      </c>
      <c r="E1311" s="21" t="s">
        <v>2151</v>
      </c>
      <c r="F1311" s="19">
        <v>50000</v>
      </c>
      <c r="G1311" s="20" t="s">
        <v>1674</v>
      </c>
      <c r="H1311" s="20" t="s">
        <v>796</v>
      </c>
      <c r="I1311" s="20" t="s">
        <v>816</v>
      </c>
      <c r="J1311" s="25">
        <v>4.35</v>
      </c>
      <c r="K1311" s="26">
        <v>441.04</v>
      </c>
      <c r="L1311" s="26">
        <v>441.04</v>
      </c>
    </row>
    <row r="1312" s="2" customFormat="1" ht="20" customHeight="1" spans="1:12">
      <c r="A1312" s="18">
        <f t="shared" si="128"/>
        <v>1310</v>
      </c>
      <c r="B1312" s="19" t="s">
        <v>13</v>
      </c>
      <c r="C1312" s="19" t="s">
        <v>1912</v>
      </c>
      <c r="D1312" s="20" t="s">
        <v>1880</v>
      </c>
      <c r="E1312" s="21" t="s">
        <v>2152</v>
      </c>
      <c r="F1312" s="19">
        <v>50000</v>
      </c>
      <c r="G1312" s="20" t="s">
        <v>1467</v>
      </c>
      <c r="H1312" s="20" t="s">
        <v>441</v>
      </c>
      <c r="I1312" s="20" t="s">
        <v>878</v>
      </c>
      <c r="J1312" s="25">
        <v>4.35</v>
      </c>
      <c r="K1312" s="26">
        <v>410.83</v>
      </c>
      <c r="L1312" s="26">
        <v>410.83</v>
      </c>
    </row>
    <row r="1313" s="2" customFormat="1" ht="20" customHeight="1" spans="1:12">
      <c r="A1313" s="18">
        <f t="shared" si="128"/>
        <v>1311</v>
      </c>
      <c r="B1313" s="19" t="s">
        <v>2153</v>
      </c>
      <c r="C1313" s="19" t="s">
        <v>2154</v>
      </c>
      <c r="D1313" s="20" t="s">
        <v>2155</v>
      </c>
      <c r="E1313" s="21" t="s">
        <v>2156</v>
      </c>
      <c r="F1313" s="19">
        <v>50000</v>
      </c>
      <c r="G1313" s="20" t="s">
        <v>2157</v>
      </c>
      <c r="H1313" s="20" t="s">
        <v>1307</v>
      </c>
      <c r="I1313" s="20" t="s">
        <v>33</v>
      </c>
      <c r="J1313" s="25">
        <v>4.75</v>
      </c>
      <c r="K1313" s="26">
        <v>600.3</v>
      </c>
      <c r="L1313" s="26">
        <v>600.3</v>
      </c>
    </row>
    <row r="1314" s="2" customFormat="1" ht="20" customHeight="1" spans="1:12">
      <c r="A1314" s="18">
        <f t="shared" ref="A1314:A1323" si="129">ROW()-2</f>
        <v>1312</v>
      </c>
      <c r="B1314" s="19" t="s">
        <v>2153</v>
      </c>
      <c r="C1314" s="19" t="s">
        <v>2154</v>
      </c>
      <c r="D1314" s="20" t="s">
        <v>2155</v>
      </c>
      <c r="E1314" s="21" t="s">
        <v>2158</v>
      </c>
      <c r="F1314" s="19">
        <v>50000</v>
      </c>
      <c r="G1314" s="20" t="s">
        <v>2159</v>
      </c>
      <c r="H1314" s="20" t="s">
        <v>1091</v>
      </c>
      <c r="I1314" s="20" t="s">
        <v>33</v>
      </c>
      <c r="J1314" s="25">
        <v>4.75</v>
      </c>
      <c r="K1314" s="26">
        <v>609</v>
      </c>
      <c r="L1314" s="26">
        <v>609</v>
      </c>
    </row>
    <row r="1315" s="2" customFormat="1" ht="20" customHeight="1" spans="1:12">
      <c r="A1315" s="18">
        <f t="shared" si="129"/>
        <v>1313</v>
      </c>
      <c r="B1315" s="19" t="s">
        <v>2153</v>
      </c>
      <c r="C1315" s="19" t="s">
        <v>2154</v>
      </c>
      <c r="D1315" s="20" t="s">
        <v>2155</v>
      </c>
      <c r="E1315" s="21" t="s">
        <v>2160</v>
      </c>
      <c r="F1315" s="19">
        <v>50000</v>
      </c>
      <c r="G1315" s="20" t="s">
        <v>2161</v>
      </c>
      <c r="H1315" s="20" t="s">
        <v>1091</v>
      </c>
      <c r="I1315" s="20" t="s">
        <v>33</v>
      </c>
      <c r="J1315" s="25">
        <v>4.75</v>
      </c>
      <c r="K1315" s="26">
        <v>609</v>
      </c>
      <c r="L1315" s="26">
        <v>609</v>
      </c>
    </row>
    <row r="1316" s="2" customFormat="1" ht="20" customHeight="1" spans="1:12">
      <c r="A1316" s="18">
        <f t="shared" si="129"/>
        <v>1314</v>
      </c>
      <c r="B1316" s="19" t="s">
        <v>2153</v>
      </c>
      <c r="C1316" s="19" t="s">
        <v>2162</v>
      </c>
      <c r="D1316" s="20" t="s">
        <v>2155</v>
      </c>
      <c r="E1316" s="21" t="s">
        <v>2163</v>
      </c>
      <c r="F1316" s="19">
        <v>50000</v>
      </c>
      <c r="G1316" s="20" t="s">
        <v>1644</v>
      </c>
      <c r="H1316" s="20" t="s">
        <v>152</v>
      </c>
      <c r="I1316" s="20" t="s">
        <v>33</v>
      </c>
      <c r="J1316" s="25">
        <v>4.35</v>
      </c>
      <c r="K1316" s="26">
        <v>549.79</v>
      </c>
      <c r="L1316" s="26">
        <v>549.79</v>
      </c>
    </row>
    <row r="1317" s="2" customFormat="1" ht="20" customHeight="1" spans="1:12">
      <c r="A1317" s="18">
        <f t="shared" si="129"/>
        <v>1315</v>
      </c>
      <c r="B1317" s="19" t="s">
        <v>2153</v>
      </c>
      <c r="C1317" s="19" t="s">
        <v>2162</v>
      </c>
      <c r="D1317" s="20" t="s">
        <v>2155</v>
      </c>
      <c r="E1317" s="21" t="s">
        <v>2164</v>
      </c>
      <c r="F1317" s="19">
        <v>50000</v>
      </c>
      <c r="G1317" s="20" t="s">
        <v>1644</v>
      </c>
      <c r="H1317" s="20" t="s">
        <v>152</v>
      </c>
      <c r="I1317" s="20" t="s">
        <v>33</v>
      </c>
      <c r="J1317" s="25">
        <v>4.35</v>
      </c>
      <c r="K1317" s="26">
        <v>549.79</v>
      </c>
      <c r="L1317" s="26">
        <v>549.79</v>
      </c>
    </row>
    <row r="1318" s="2" customFormat="1" ht="20" customHeight="1" spans="1:12">
      <c r="A1318" s="18">
        <f t="shared" si="129"/>
        <v>1316</v>
      </c>
      <c r="B1318" s="19" t="s">
        <v>2153</v>
      </c>
      <c r="C1318" s="19" t="s">
        <v>2162</v>
      </c>
      <c r="D1318" s="20" t="s">
        <v>2155</v>
      </c>
      <c r="E1318" s="21" t="s">
        <v>2165</v>
      </c>
      <c r="F1318" s="19">
        <v>50000</v>
      </c>
      <c r="G1318" s="20" t="s">
        <v>395</v>
      </c>
      <c r="H1318" s="20" t="s">
        <v>423</v>
      </c>
      <c r="I1318" s="20" t="s">
        <v>33</v>
      </c>
      <c r="J1318" s="25">
        <v>4.35</v>
      </c>
      <c r="K1318" s="26">
        <v>549.79</v>
      </c>
      <c r="L1318" s="26">
        <v>549.79</v>
      </c>
    </row>
    <row r="1319" s="2" customFormat="1" ht="20" customHeight="1" spans="1:12">
      <c r="A1319" s="18">
        <f t="shared" si="129"/>
        <v>1317</v>
      </c>
      <c r="B1319" s="19" t="s">
        <v>2153</v>
      </c>
      <c r="C1319" s="19" t="s">
        <v>2166</v>
      </c>
      <c r="D1319" s="20" t="s">
        <v>2155</v>
      </c>
      <c r="E1319" s="21" t="s">
        <v>2167</v>
      </c>
      <c r="F1319" s="19">
        <v>50000</v>
      </c>
      <c r="G1319" s="20" t="s">
        <v>857</v>
      </c>
      <c r="H1319" s="20" t="s">
        <v>858</v>
      </c>
      <c r="I1319" s="20" t="s">
        <v>33</v>
      </c>
      <c r="J1319" s="25">
        <v>4.35</v>
      </c>
      <c r="K1319" s="26">
        <v>549.79</v>
      </c>
      <c r="L1319" s="26">
        <v>549.79</v>
      </c>
    </row>
    <row r="1320" s="2" customFormat="1" ht="20" customHeight="1" spans="1:12">
      <c r="A1320" s="18">
        <f t="shared" si="129"/>
        <v>1318</v>
      </c>
      <c r="B1320" s="19" t="s">
        <v>2153</v>
      </c>
      <c r="C1320" s="19" t="s">
        <v>2168</v>
      </c>
      <c r="D1320" s="20" t="s">
        <v>2155</v>
      </c>
      <c r="E1320" s="21" t="s">
        <v>2169</v>
      </c>
      <c r="F1320" s="19">
        <v>50000</v>
      </c>
      <c r="G1320" s="20" t="s">
        <v>780</v>
      </c>
      <c r="H1320" s="20" t="s">
        <v>781</v>
      </c>
      <c r="I1320" s="20" t="s">
        <v>33</v>
      </c>
      <c r="J1320" s="25">
        <v>4.75</v>
      </c>
      <c r="K1320" s="26">
        <v>600.3</v>
      </c>
      <c r="L1320" s="26">
        <v>600.3</v>
      </c>
    </row>
    <row r="1321" s="2" customFormat="1" ht="20" customHeight="1" spans="1:12">
      <c r="A1321" s="18">
        <f t="shared" si="129"/>
        <v>1319</v>
      </c>
      <c r="B1321" s="19" t="s">
        <v>2153</v>
      </c>
      <c r="C1321" s="19" t="s">
        <v>2166</v>
      </c>
      <c r="D1321" s="20" t="s">
        <v>2155</v>
      </c>
      <c r="E1321" s="21" t="s">
        <v>2170</v>
      </c>
      <c r="F1321" s="19">
        <v>50000</v>
      </c>
      <c r="G1321" s="20" t="s">
        <v>857</v>
      </c>
      <c r="H1321" s="20" t="s">
        <v>858</v>
      </c>
      <c r="I1321" s="20" t="s">
        <v>33</v>
      </c>
      <c r="J1321" s="25">
        <v>4.35</v>
      </c>
      <c r="K1321" s="26">
        <v>549.79</v>
      </c>
      <c r="L1321" s="26">
        <v>549.79</v>
      </c>
    </row>
    <row r="1322" s="2" customFormat="1" ht="20" customHeight="1" spans="1:12">
      <c r="A1322" s="18">
        <f t="shared" si="129"/>
        <v>1320</v>
      </c>
      <c r="B1322" s="19" t="s">
        <v>37</v>
      </c>
      <c r="C1322" s="19" t="s">
        <v>271</v>
      </c>
      <c r="D1322" s="20" t="s">
        <v>2155</v>
      </c>
      <c r="E1322" s="21" t="s">
        <v>2171</v>
      </c>
      <c r="F1322" s="19">
        <v>48000</v>
      </c>
      <c r="G1322" s="20" t="s">
        <v>198</v>
      </c>
      <c r="H1322" s="20" t="s">
        <v>199</v>
      </c>
      <c r="I1322" s="20" t="s">
        <v>33</v>
      </c>
      <c r="J1322" s="25">
        <v>4.35</v>
      </c>
      <c r="K1322" s="26">
        <v>527.8</v>
      </c>
      <c r="L1322" s="26">
        <v>527.8</v>
      </c>
    </row>
    <row r="1323" s="2" customFormat="1" ht="20" customHeight="1" spans="1:12">
      <c r="A1323" s="18">
        <f t="shared" si="129"/>
        <v>1321</v>
      </c>
      <c r="B1323" s="19" t="s">
        <v>37</v>
      </c>
      <c r="C1323" s="19" t="s">
        <v>2172</v>
      </c>
      <c r="D1323" s="20" t="s">
        <v>2155</v>
      </c>
      <c r="E1323" s="21" t="s">
        <v>2173</v>
      </c>
      <c r="F1323" s="19">
        <v>50000</v>
      </c>
      <c r="G1323" s="20" t="s">
        <v>28</v>
      </c>
      <c r="H1323" s="20" t="s">
        <v>29</v>
      </c>
      <c r="I1323" s="20" t="s">
        <v>33</v>
      </c>
      <c r="J1323" s="25">
        <v>4.75</v>
      </c>
      <c r="K1323" s="26">
        <v>600.3</v>
      </c>
      <c r="L1323" s="26">
        <v>600.3</v>
      </c>
    </row>
    <row r="1324" s="2" customFormat="1" ht="20" customHeight="1" spans="1:12">
      <c r="A1324" s="18">
        <f t="shared" ref="A1324:A1333" si="130">ROW()-2</f>
        <v>1322</v>
      </c>
      <c r="B1324" s="19" t="s">
        <v>37</v>
      </c>
      <c r="C1324" s="19" t="s">
        <v>2172</v>
      </c>
      <c r="D1324" s="20" t="s">
        <v>2155</v>
      </c>
      <c r="E1324" s="21" t="s">
        <v>2174</v>
      </c>
      <c r="F1324" s="19">
        <v>50000</v>
      </c>
      <c r="G1324" s="20" t="s">
        <v>28</v>
      </c>
      <c r="H1324" s="20" t="s">
        <v>29</v>
      </c>
      <c r="I1324" s="20" t="s">
        <v>33</v>
      </c>
      <c r="J1324" s="25">
        <v>4.75</v>
      </c>
      <c r="K1324" s="26">
        <v>600.3</v>
      </c>
      <c r="L1324" s="26">
        <v>600.3</v>
      </c>
    </row>
    <row r="1325" s="2" customFormat="1" ht="20" customHeight="1" spans="1:247">
      <c r="A1325" s="18">
        <f t="shared" si="130"/>
        <v>1323</v>
      </c>
      <c r="B1325" s="19" t="s">
        <v>2153</v>
      </c>
      <c r="C1325" s="19" t="s">
        <v>2175</v>
      </c>
      <c r="D1325" s="20" t="s">
        <v>2155</v>
      </c>
      <c r="E1325" s="21" t="s">
        <v>2176</v>
      </c>
      <c r="F1325" s="19">
        <v>50000</v>
      </c>
      <c r="G1325" s="20" t="s">
        <v>294</v>
      </c>
      <c r="H1325" s="20" t="s">
        <v>1685</v>
      </c>
      <c r="I1325" s="20" t="s">
        <v>33</v>
      </c>
      <c r="J1325" s="25">
        <v>4.75</v>
      </c>
      <c r="K1325" s="26">
        <v>600.3</v>
      </c>
      <c r="L1325" s="26">
        <v>600.3</v>
      </c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 s="12"/>
      <c r="AT1325" s="12"/>
      <c r="AU1325" s="12"/>
      <c r="AV1325" s="12"/>
      <c r="AW1325" s="12"/>
      <c r="AX1325" s="12"/>
      <c r="AY1325" s="12"/>
      <c r="AZ1325" s="12"/>
      <c r="BA1325" s="12"/>
      <c r="BB1325" s="12"/>
      <c r="BC1325" s="12"/>
      <c r="BD1325" s="12"/>
      <c r="BE1325" s="12"/>
      <c r="BF1325" s="12"/>
      <c r="BG1325" s="12"/>
      <c r="BH1325" s="12"/>
      <c r="BI1325" s="12"/>
      <c r="BJ1325" s="12"/>
      <c r="BK1325" s="12"/>
      <c r="BL1325" s="12"/>
      <c r="BM1325" s="12"/>
      <c r="BN1325" s="12"/>
      <c r="BO1325" s="12"/>
      <c r="BP1325" s="12"/>
      <c r="BQ1325" s="12"/>
      <c r="BR1325" s="12"/>
      <c r="BS1325" s="12"/>
      <c r="BT1325" s="12"/>
      <c r="BU1325" s="12"/>
      <c r="BV1325" s="12"/>
      <c r="BW1325" s="12"/>
      <c r="BX1325" s="12"/>
      <c r="BY1325" s="12"/>
      <c r="BZ1325" s="12"/>
      <c r="CA1325" s="12"/>
      <c r="CB1325" s="12"/>
      <c r="CC1325" s="12"/>
      <c r="CD1325" s="12"/>
      <c r="CE1325" s="12"/>
      <c r="CF1325" s="12"/>
      <c r="CG1325" s="12"/>
      <c r="CH1325" s="12"/>
      <c r="CI1325" s="12"/>
      <c r="CJ1325" s="12"/>
      <c r="CK1325" s="12"/>
      <c r="CL1325" s="12"/>
      <c r="CM1325" s="12"/>
      <c r="CN1325" s="12"/>
      <c r="CO1325" s="12"/>
      <c r="CP1325" s="12"/>
      <c r="CQ1325" s="12"/>
      <c r="CR1325" s="12"/>
      <c r="CS1325" s="12"/>
      <c r="CT1325" s="12"/>
      <c r="CU1325" s="12"/>
      <c r="CV1325" s="12"/>
      <c r="CW1325" s="12"/>
      <c r="CX1325" s="12"/>
      <c r="CY1325" s="12"/>
      <c r="CZ1325" s="12"/>
      <c r="DA1325" s="12"/>
      <c r="DB1325" s="12"/>
      <c r="DC1325" s="12"/>
      <c r="DD1325" s="12"/>
      <c r="DE1325" s="12"/>
      <c r="DF1325" s="12"/>
      <c r="DG1325" s="12"/>
      <c r="DH1325" s="12"/>
      <c r="DI1325" s="12"/>
      <c r="DJ1325" s="12"/>
      <c r="DK1325" s="12"/>
      <c r="DL1325" s="12"/>
      <c r="DM1325" s="12"/>
      <c r="DN1325" s="12"/>
      <c r="DO1325" s="12"/>
      <c r="DP1325" s="12"/>
      <c r="DQ1325" s="12"/>
      <c r="DR1325" s="12"/>
      <c r="DS1325" s="12"/>
      <c r="DT1325" s="12"/>
      <c r="DU1325" s="12"/>
      <c r="DV1325" s="12"/>
      <c r="DW1325" s="12"/>
      <c r="DX1325" s="12"/>
      <c r="DY1325" s="12"/>
      <c r="DZ1325" s="12"/>
      <c r="EA1325" s="12"/>
      <c r="EB1325" s="12"/>
      <c r="EC1325" s="12"/>
      <c r="ED1325" s="12"/>
      <c r="EE1325" s="12"/>
      <c r="EF1325" s="12"/>
      <c r="EG1325" s="12"/>
      <c r="EH1325" s="12"/>
      <c r="EI1325" s="12"/>
      <c r="EJ1325" s="12"/>
      <c r="EK1325" s="12"/>
      <c r="EL1325" s="12"/>
      <c r="EM1325" s="12"/>
      <c r="EN1325" s="12"/>
      <c r="EO1325" s="12"/>
      <c r="EP1325" s="12"/>
      <c r="EQ1325" s="12"/>
      <c r="ER1325" s="12"/>
      <c r="ES1325" s="12"/>
      <c r="ET1325" s="12"/>
      <c r="EU1325" s="12"/>
      <c r="EV1325" s="12"/>
      <c r="EW1325" s="12"/>
      <c r="EX1325" s="12"/>
      <c r="EY1325" s="12"/>
      <c r="EZ1325" s="12"/>
      <c r="FA1325" s="12"/>
      <c r="FB1325" s="12"/>
      <c r="FC1325" s="12"/>
      <c r="FD1325" s="12"/>
      <c r="FE1325" s="12"/>
      <c r="FF1325" s="12"/>
      <c r="FG1325" s="12"/>
      <c r="FH1325" s="12"/>
      <c r="FI1325" s="12"/>
      <c r="FJ1325" s="12"/>
      <c r="FK1325" s="12"/>
      <c r="FL1325" s="12"/>
      <c r="FM1325" s="12"/>
      <c r="FN1325" s="12"/>
      <c r="FO1325" s="12"/>
      <c r="FP1325" s="12"/>
      <c r="FQ1325" s="12"/>
      <c r="FR1325" s="12"/>
      <c r="FS1325" s="12"/>
      <c r="FT1325" s="12"/>
      <c r="FU1325" s="12"/>
      <c r="FV1325" s="12"/>
      <c r="FW1325" s="12"/>
      <c r="FX1325" s="12"/>
      <c r="FY1325" s="12"/>
      <c r="FZ1325" s="12"/>
      <c r="GA1325" s="12"/>
      <c r="GB1325" s="12"/>
      <c r="GC1325" s="12"/>
      <c r="GD1325" s="12"/>
      <c r="GE1325" s="12"/>
      <c r="GF1325" s="12"/>
      <c r="GG1325" s="12"/>
      <c r="GH1325" s="12"/>
      <c r="GI1325" s="12"/>
      <c r="GJ1325" s="12"/>
      <c r="GK1325" s="12"/>
      <c r="GL1325" s="12"/>
      <c r="GM1325" s="12"/>
      <c r="GN1325" s="12"/>
      <c r="GO1325" s="12"/>
      <c r="GP1325" s="12"/>
      <c r="GQ1325" s="12"/>
      <c r="GR1325" s="12"/>
      <c r="GS1325" s="12"/>
      <c r="GT1325" s="12"/>
      <c r="GU1325" s="12"/>
      <c r="GV1325" s="12"/>
      <c r="GW1325" s="12"/>
      <c r="GX1325" s="12"/>
      <c r="GY1325" s="12"/>
      <c r="GZ1325" s="12"/>
      <c r="HA1325" s="12"/>
      <c r="HB1325" s="12"/>
      <c r="HC1325" s="12"/>
      <c r="HD1325" s="12"/>
      <c r="HE1325" s="12"/>
      <c r="HF1325" s="12"/>
      <c r="HG1325" s="12"/>
      <c r="HH1325" s="12"/>
      <c r="HI1325" s="12"/>
      <c r="HJ1325" s="12"/>
      <c r="HK1325" s="12"/>
      <c r="HL1325" s="12"/>
      <c r="HM1325" s="12"/>
      <c r="HN1325" s="12"/>
      <c r="HO1325" s="12"/>
      <c r="HP1325" s="12"/>
      <c r="HQ1325" s="12"/>
      <c r="HR1325" s="12"/>
      <c r="HS1325" s="12"/>
      <c r="HT1325" s="12"/>
      <c r="HU1325" s="12"/>
      <c r="HV1325" s="12"/>
      <c r="HW1325" s="12"/>
      <c r="HX1325" s="12"/>
      <c r="HY1325" s="12"/>
      <c r="HZ1325" s="12"/>
      <c r="IA1325" s="12"/>
      <c r="IB1325" s="12"/>
      <c r="IC1325" s="12"/>
      <c r="ID1325" s="12"/>
      <c r="IE1325" s="12"/>
      <c r="IF1325" s="12"/>
      <c r="IG1325" s="12"/>
      <c r="IH1325" s="12"/>
      <c r="II1325" s="12"/>
      <c r="IJ1325" s="12"/>
      <c r="IK1325" s="12"/>
      <c r="IL1325" s="12"/>
      <c r="IM1325" s="12"/>
    </row>
    <row r="1326" s="2" customFormat="1" ht="20" customHeight="1" spans="1:12">
      <c r="A1326" s="18">
        <f t="shared" si="130"/>
        <v>1324</v>
      </c>
      <c r="B1326" s="19" t="s">
        <v>2153</v>
      </c>
      <c r="C1326" s="19" t="s">
        <v>2175</v>
      </c>
      <c r="D1326" s="20" t="s">
        <v>2155</v>
      </c>
      <c r="E1326" s="21" t="s">
        <v>2177</v>
      </c>
      <c r="F1326" s="19">
        <v>50000</v>
      </c>
      <c r="G1326" s="20" t="s">
        <v>294</v>
      </c>
      <c r="H1326" s="20" t="s">
        <v>1685</v>
      </c>
      <c r="I1326" s="20" t="s">
        <v>33</v>
      </c>
      <c r="J1326" s="25">
        <v>4.75</v>
      </c>
      <c r="K1326" s="26">
        <v>600.3</v>
      </c>
      <c r="L1326" s="26">
        <v>600.3</v>
      </c>
    </row>
    <row r="1327" s="2" customFormat="1" ht="20" customHeight="1" spans="1:12">
      <c r="A1327" s="18">
        <f t="shared" si="130"/>
        <v>1325</v>
      </c>
      <c r="B1327" s="19" t="s">
        <v>2153</v>
      </c>
      <c r="C1327" s="19" t="s">
        <v>2175</v>
      </c>
      <c r="D1327" s="20" t="s">
        <v>2155</v>
      </c>
      <c r="E1327" s="21" t="s">
        <v>2178</v>
      </c>
      <c r="F1327" s="19">
        <v>50000</v>
      </c>
      <c r="G1327" s="20" t="s">
        <v>286</v>
      </c>
      <c r="H1327" s="20" t="s">
        <v>101</v>
      </c>
      <c r="I1327" s="20" t="s">
        <v>33</v>
      </c>
      <c r="J1327" s="25">
        <v>3.96</v>
      </c>
      <c r="K1327" s="26">
        <v>600.3</v>
      </c>
      <c r="L1327" s="26">
        <v>600.3</v>
      </c>
    </row>
    <row r="1328" s="2" customFormat="1" ht="20" customHeight="1" spans="1:12">
      <c r="A1328" s="18">
        <f t="shared" si="130"/>
        <v>1326</v>
      </c>
      <c r="B1328" s="19" t="s">
        <v>2153</v>
      </c>
      <c r="C1328" s="19" t="s">
        <v>2162</v>
      </c>
      <c r="D1328" s="20" t="s">
        <v>2155</v>
      </c>
      <c r="E1328" s="21" t="s">
        <v>2179</v>
      </c>
      <c r="F1328" s="19">
        <v>48000</v>
      </c>
      <c r="G1328" s="20" t="s">
        <v>475</v>
      </c>
      <c r="H1328" s="20" t="s">
        <v>476</v>
      </c>
      <c r="I1328" s="20" t="s">
        <v>33</v>
      </c>
      <c r="J1328" s="25">
        <v>4.35</v>
      </c>
      <c r="K1328" s="26">
        <v>527.8</v>
      </c>
      <c r="L1328" s="26">
        <v>527.8</v>
      </c>
    </row>
    <row r="1329" s="2" customFormat="1" ht="20" customHeight="1" spans="1:12">
      <c r="A1329" s="18">
        <f t="shared" si="130"/>
        <v>1327</v>
      </c>
      <c r="B1329" s="19" t="s">
        <v>218</v>
      </c>
      <c r="C1329" s="19" t="s">
        <v>1544</v>
      </c>
      <c r="D1329" s="20" t="s">
        <v>2155</v>
      </c>
      <c r="E1329" s="21" t="s">
        <v>2180</v>
      </c>
      <c r="F1329" s="19">
        <v>50000</v>
      </c>
      <c r="G1329" s="20" t="s">
        <v>2181</v>
      </c>
      <c r="H1329" s="20" t="s">
        <v>2182</v>
      </c>
      <c r="I1329" s="20" t="s">
        <v>33</v>
      </c>
      <c r="J1329" s="25">
        <v>4.35</v>
      </c>
      <c r="K1329" s="26">
        <v>549.79</v>
      </c>
      <c r="L1329" s="26">
        <v>549.79</v>
      </c>
    </row>
    <row r="1330" s="2" customFormat="1" ht="20" customHeight="1" spans="1:12">
      <c r="A1330" s="18">
        <f t="shared" si="130"/>
        <v>1328</v>
      </c>
      <c r="B1330" s="19" t="s">
        <v>2153</v>
      </c>
      <c r="C1330" s="19" t="s">
        <v>2168</v>
      </c>
      <c r="D1330" s="20" t="s">
        <v>2155</v>
      </c>
      <c r="E1330" s="21" t="s">
        <v>2183</v>
      </c>
      <c r="F1330" s="19">
        <v>45000</v>
      </c>
      <c r="G1330" s="20" t="s">
        <v>646</v>
      </c>
      <c r="H1330" s="20" t="s">
        <v>547</v>
      </c>
      <c r="I1330" s="20" t="s">
        <v>71</v>
      </c>
      <c r="J1330" s="25">
        <v>4.35</v>
      </c>
      <c r="K1330" s="26">
        <v>587.55</v>
      </c>
      <c r="L1330" s="26">
        <v>587.55</v>
      </c>
    </row>
    <row r="1331" s="2" customFormat="1" ht="20" customHeight="1" spans="1:12">
      <c r="A1331" s="18">
        <f t="shared" si="130"/>
        <v>1329</v>
      </c>
      <c r="B1331" s="19" t="s">
        <v>37</v>
      </c>
      <c r="C1331" s="19" t="s">
        <v>2184</v>
      </c>
      <c r="D1331" s="20" t="s">
        <v>2155</v>
      </c>
      <c r="E1331" s="21" t="s">
        <v>2185</v>
      </c>
      <c r="F1331" s="19">
        <v>50000</v>
      </c>
      <c r="G1331" s="20" t="s">
        <v>2186</v>
      </c>
      <c r="H1331" s="20" t="s">
        <v>305</v>
      </c>
      <c r="I1331" s="20" t="s">
        <v>33</v>
      </c>
      <c r="J1331" s="25">
        <v>4.75</v>
      </c>
      <c r="K1331" s="26">
        <v>600.3</v>
      </c>
      <c r="L1331" s="26">
        <v>600.3</v>
      </c>
    </row>
    <row r="1332" s="2" customFormat="1" ht="20" customHeight="1" spans="1:12">
      <c r="A1332" s="18">
        <f t="shared" si="130"/>
        <v>1330</v>
      </c>
      <c r="B1332" s="19" t="s">
        <v>2153</v>
      </c>
      <c r="C1332" s="19" t="s">
        <v>2187</v>
      </c>
      <c r="D1332" s="20" t="s">
        <v>2155</v>
      </c>
      <c r="E1332" s="21" t="s">
        <v>2188</v>
      </c>
      <c r="F1332" s="19">
        <v>48000</v>
      </c>
      <c r="G1332" s="20" t="s">
        <v>182</v>
      </c>
      <c r="H1332" s="20" t="s">
        <v>547</v>
      </c>
      <c r="I1332" s="20" t="s">
        <v>71</v>
      </c>
      <c r="J1332" s="25">
        <v>4.35</v>
      </c>
      <c r="K1332" s="26">
        <v>590.74</v>
      </c>
      <c r="L1332" s="26">
        <v>590.74</v>
      </c>
    </row>
    <row r="1333" s="2" customFormat="1" ht="20" customHeight="1" spans="1:12">
      <c r="A1333" s="18">
        <f t="shared" si="130"/>
        <v>1331</v>
      </c>
      <c r="B1333" s="19" t="s">
        <v>2153</v>
      </c>
      <c r="C1333" s="19" t="s">
        <v>2187</v>
      </c>
      <c r="D1333" s="20" t="s">
        <v>2155</v>
      </c>
      <c r="E1333" s="21" t="s">
        <v>2189</v>
      </c>
      <c r="F1333" s="19">
        <v>50000</v>
      </c>
      <c r="G1333" s="20" t="s">
        <v>90</v>
      </c>
      <c r="H1333" s="20" t="s">
        <v>123</v>
      </c>
      <c r="I1333" s="20" t="s">
        <v>33</v>
      </c>
      <c r="J1333" s="25">
        <v>4.75</v>
      </c>
      <c r="K1333" s="26">
        <v>600.3</v>
      </c>
      <c r="L1333" s="26">
        <v>600.3</v>
      </c>
    </row>
    <row r="1334" s="2" customFormat="1" ht="20" customHeight="1" spans="1:12">
      <c r="A1334" s="18">
        <f t="shared" ref="A1334:A1343" si="131">ROW()-2</f>
        <v>1332</v>
      </c>
      <c r="B1334" s="19" t="s">
        <v>2153</v>
      </c>
      <c r="C1334" s="19" t="s">
        <v>2187</v>
      </c>
      <c r="D1334" s="20" t="s">
        <v>2155</v>
      </c>
      <c r="E1334" s="21" t="s">
        <v>2190</v>
      </c>
      <c r="F1334" s="19">
        <v>50000</v>
      </c>
      <c r="G1334" s="20" t="s">
        <v>239</v>
      </c>
      <c r="H1334" s="20" t="s">
        <v>97</v>
      </c>
      <c r="I1334" s="20" t="s">
        <v>33</v>
      </c>
      <c r="J1334" s="25">
        <v>4.75</v>
      </c>
      <c r="K1334" s="26">
        <v>600.3</v>
      </c>
      <c r="L1334" s="26">
        <v>600.3</v>
      </c>
    </row>
    <row r="1335" s="2" customFormat="1" ht="20" customHeight="1" spans="1:12">
      <c r="A1335" s="18">
        <f t="shared" si="131"/>
        <v>1333</v>
      </c>
      <c r="B1335" s="19" t="s">
        <v>2153</v>
      </c>
      <c r="C1335" s="19" t="s">
        <v>2187</v>
      </c>
      <c r="D1335" s="20" t="s">
        <v>2155</v>
      </c>
      <c r="E1335" s="21" t="s">
        <v>2191</v>
      </c>
      <c r="F1335" s="19">
        <v>50000</v>
      </c>
      <c r="G1335" s="20" t="s">
        <v>90</v>
      </c>
      <c r="H1335" s="20" t="s">
        <v>123</v>
      </c>
      <c r="I1335" s="20" t="s">
        <v>33</v>
      </c>
      <c r="J1335" s="25">
        <v>4.75</v>
      </c>
      <c r="K1335" s="26">
        <v>609</v>
      </c>
      <c r="L1335" s="26">
        <v>609</v>
      </c>
    </row>
    <row r="1336" s="2" customFormat="1" ht="20" customHeight="1" spans="1:12">
      <c r="A1336" s="18">
        <f t="shared" si="131"/>
        <v>1334</v>
      </c>
      <c r="B1336" s="19" t="s">
        <v>2153</v>
      </c>
      <c r="C1336" s="19" t="s">
        <v>2168</v>
      </c>
      <c r="D1336" s="20" t="s">
        <v>2155</v>
      </c>
      <c r="E1336" s="21" t="s">
        <v>2192</v>
      </c>
      <c r="F1336" s="19">
        <v>45000</v>
      </c>
      <c r="G1336" s="20" t="s">
        <v>646</v>
      </c>
      <c r="H1336" s="20" t="s">
        <v>547</v>
      </c>
      <c r="I1336" s="20" t="s">
        <v>71</v>
      </c>
      <c r="J1336" s="25">
        <v>4.35</v>
      </c>
      <c r="K1336" s="26">
        <v>587.55</v>
      </c>
      <c r="L1336" s="26">
        <v>587.55</v>
      </c>
    </row>
    <row r="1337" s="2" customFormat="1" ht="20" customHeight="1" spans="1:12">
      <c r="A1337" s="18">
        <f t="shared" si="131"/>
        <v>1335</v>
      </c>
      <c r="B1337" s="19" t="s">
        <v>2153</v>
      </c>
      <c r="C1337" s="19" t="s">
        <v>2162</v>
      </c>
      <c r="D1337" s="20" t="s">
        <v>2155</v>
      </c>
      <c r="E1337" s="21" t="s">
        <v>1991</v>
      </c>
      <c r="F1337" s="19">
        <v>50000</v>
      </c>
      <c r="G1337" s="20" t="s">
        <v>2193</v>
      </c>
      <c r="H1337" s="20" t="s">
        <v>2194</v>
      </c>
      <c r="I1337" s="20" t="s">
        <v>33</v>
      </c>
      <c r="J1337" s="25">
        <v>4.35</v>
      </c>
      <c r="K1337" s="26">
        <v>549.79</v>
      </c>
      <c r="L1337" s="26">
        <v>549.79</v>
      </c>
    </row>
    <row r="1338" s="2" customFormat="1" ht="20" customHeight="1" spans="1:12">
      <c r="A1338" s="18">
        <f t="shared" si="131"/>
        <v>1336</v>
      </c>
      <c r="B1338" s="19" t="s">
        <v>2153</v>
      </c>
      <c r="C1338" s="19" t="s">
        <v>2187</v>
      </c>
      <c r="D1338" s="20" t="s">
        <v>2155</v>
      </c>
      <c r="E1338" s="21" t="s">
        <v>2195</v>
      </c>
      <c r="F1338" s="19">
        <v>50000</v>
      </c>
      <c r="G1338" s="20" t="s">
        <v>93</v>
      </c>
      <c r="H1338" s="20" t="s">
        <v>449</v>
      </c>
      <c r="I1338" s="20" t="s">
        <v>33</v>
      </c>
      <c r="J1338" s="25">
        <v>4.75</v>
      </c>
      <c r="K1338" s="26">
        <v>600.3</v>
      </c>
      <c r="L1338" s="26">
        <v>600.3</v>
      </c>
    </row>
    <row r="1339" s="2" customFormat="1" ht="20" customHeight="1" spans="1:12">
      <c r="A1339" s="18">
        <f t="shared" si="131"/>
        <v>1337</v>
      </c>
      <c r="B1339" s="19" t="s">
        <v>2153</v>
      </c>
      <c r="C1339" s="19" t="s">
        <v>2196</v>
      </c>
      <c r="D1339" s="20" t="s">
        <v>2155</v>
      </c>
      <c r="E1339" s="21" t="s">
        <v>2197</v>
      </c>
      <c r="F1339" s="19">
        <v>50000</v>
      </c>
      <c r="G1339" s="20" t="s">
        <v>2159</v>
      </c>
      <c r="H1339" s="20" t="s">
        <v>101</v>
      </c>
      <c r="I1339" s="20" t="s">
        <v>33</v>
      </c>
      <c r="J1339" s="25">
        <v>3.96</v>
      </c>
      <c r="K1339" s="26">
        <v>639.88</v>
      </c>
      <c r="L1339" s="26">
        <v>639.88</v>
      </c>
    </row>
    <row r="1340" s="2" customFormat="1" ht="20" customHeight="1" spans="1:12">
      <c r="A1340" s="18">
        <f t="shared" si="131"/>
        <v>1338</v>
      </c>
      <c r="B1340" s="19" t="s">
        <v>2153</v>
      </c>
      <c r="C1340" s="19" t="s">
        <v>2187</v>
      </c>
      <c r="D1340" s="20" t="s">
        <v>2155</v>
      </c>
      <c r="E1340" s="21" t="s">
        <v>2198</v>
      </c>
      <c r="F1340" s="19">
        <v>48000</v>
      </c>
      <c r="G1340" s="20" t="s">
        <v>1362</v>
      </c>
      <c r="H1340" s="20" t="s">
        <v>547</v>
      </c>
      <c r="I1340" s="20" t="s">
        <v>71</v>
      </c>
      <c r="J1340" s="25">
        <v>4.35</v>
      </c>
      <c r="K1340" s="26">
        <v>597.12</v>
      </c>
      <c r="L1340" s="26">
        <v>597.12</v>
      </c>
    </row>
    <row r="1341" s="2" customFormat="1" ht="20" customHeight="1" spans="1:12">
      <c r="A1341" s="18">
        <f t="shared" si="131"/>
        <v>1339</v>
      </c>
      <c r="B1341" s="19" t="s">
        <v>2153</v>
      </c>
      <c r="C1341" s="19" t="s">
        <v>2162</v>
      </c>
      <c r="D1341" s="20" t="s">
        <v>2155</v>
      </c>
      <c r="E1341" s="21" t="s">
        <v>2199</v>
      </c>
      <c r="F1341" s="19">
        <v>50000</v>
      </c>
      <c r="G1341" s="20" t="s">
        <v>395</v>
      </c>
      <c r="H1341" s="20" t="s">
        <v>423</v>
      </c>
      <c r="I1341" s="20" t="s">
        <v>33</v>
      </c>
      <c r="J1341" s="25">
        <v>4.35</v>
      </c>
      <c r="K1341" s="26">
        <v>549.79</v>
      </c>
      <c r="L1341" s="26">
        <v>549.79</v>
      </c>
    </row>
    <row r="1342" s="2" customFormat="1" ht="20" customHeight="1" spans="1:12">
      <c r="A1342" s="18">
        <f t="shared" si="131"/>
        <v>1340</v>
      </c>
      <c r="B1342" s="19" t="s">
        <v>2153</v>
      </c>
      <c r="C1342" s="19" t="s">
        <v>2187</v>
      </c>
      <c r="D1342" s="20" t="s">
        <v>2155</v>
      </c>
      <c r="E1342" s="21" t="s">
        <v>2200</v>
      </c>
      <c r="F1342" s="19">
        <v>50000</v>
      </c>
      <c r="G1342" s="20" t="s">
        <v>93</v>
      </c>
      <c r="H1342" s="20" t="s">
        <v>94</v>
      </c>
      <c r="I1342" s="20" t="s">
        <v>33</v>
      </c>
      <c r="J1342" s="25">
        <v>4.75</v>
      </c>
      <c r="K1342" s="26">
        <v>600.3</v>
      </c>
      <c r="L1342" s="26">
        <v>600.3</v>
      </c>
    </row>
    <row r="1343" s="2" customFormat="1" ht="20" customHeight="1" spans="1:12">
      <c r="A1343" s="18">
        <f t="shared" si="131"/>
        <v>1341</v>
      </c>
      <c r="B1343" s="19" t="s">
        <v>2153</v>
      </c>
      <c r="C1343" s="19" t="s">
        <v>2187</v>
      </c>
      <c r="D1343" s="20" t="s">
        <v>2155</v>
      </c>
      <c r="E1343" s="21" t="s">
        <v>2201</v>
      </c>
      <c r="F1343" s="19">
        <v>50000</v>
      </c>
      <c r="G1343" s="20" t="s">
        <v>93</v>
      </c>
      <c r="H1343" s="20" t="s">
        <v>94</v>
      </c>
      <c r="I1343" s="20" t="s">
        <v>33</v>
      </c>
      <c r="J1343" s="25">
        <v>4.75</v>
      </c>
      <c r="K1343" s="26">
        <v>600.3</v>
      </c>
      <c r="L1343" s="26">
        <v>600.3</v>
      </c>
    </row>
    <row r="1344" s="2" customFormat="1" ht="20" customHeight="1" spans="1:12">
      <c r="A1344" s="18">
        <f t="shared" ref="A1344:A1353" si="132">ROW()-2</f>
        <v>1342</v>
      </c>
      <c r="B1344" s="19" t="s">
        <v>2153</v>
      </c>
      <c r="C1344" s="19" t="s">
        <v>2162</v>
      </c>
      <c r="D1344" s="20" t="s">
        <v>2155</v>
      </c>
      <c r="E1344" s="21" t="s">
        <v>2202</v>
      </c>
      <c r="F1344" s="19">
        <v>48000</v>
      </c>
      <c r="G1344" s="20" t="s">
        <v>2203</v>
      </c>
      <c r="H1344" s="20" t="s">
        <v>1100</v>
      </c>
      <c r="I1344" s="20" t="s">
        <v>33</v>
      </c>
      <c r="J1344" s="25">
        <v>4.35</v>
      </c>
      <c r="K1344" s="26">
        <v>549.6</v>
      </c>
      <c r="L1344" s="26">
        <v>549.6</v>
      </c>
    </row>
    <row r="1345" s="2" customFormat="1" ht="20" customHeight="1" spans="1:12">
      <c r="A1345" s="18">
        <f t="shared" si="132"/>
        <v>1343</v>
      </c>
      <c r="B1345" s="19" t="s">
        <v>2153</v>
      </c>
      <c r="C1345" s="19" t="s">
        <v>2162</v>
      </c>
      <c r="D1345" s="20" t="s">
        <v>2155</v>
      </c>
      <c r="E1345" s="21" t="s">
        <v>2204</v>
      </c>
      <c r="F1345" s="19">
        <v>50000</v>
      </c>
      <c r="G1345" s="20" t="s">
        <v>395</v>
      </c>
      <c r="H1345" s="20" t="s">
        <v>423</v>
      </c>
      <c r="I1345" s="20" t="s">
        <v>33</v>
      </c>
      <c r="J1345" s="25">
        <v>4.35</v>
      </c>
      <c r="K1345" s="26">
        <v>549.79</v>
      </c>
      <c r="L1345" s="26">
        <v>549.79</v>
      </c>
    </row>
    <row r="1346" s="2" customFormat="1" ht="20" customHeight="1" spans="1:12">
      <c r="A1346" s="18">
        <f t="shared" si="132"/>
        <v>1344</v>
      </c>
      <c r="B1346" s="19" t="s">
        <v>2153</v>
      </c>
      <c r="C1346" s="19" t="s">
        <v>2175</v>
      </c>
      <c r="D1346" s="20" t="s">
        <v>2155</v>
      </c>
      <c r="E1346" s="21" t="s">
        <v>2205</v>
      </c>
      <c r="F1346" s="19">
        <v>50000</v>
      </c>
      <c r="G1346" s="20" t="s">
        <v>90</v>
      </c>
      <c r="H1346" s="20" t="s">
        <v>1685</v>
      </c>
      <c r="I1346" s="20" t="s">
        <v>33</v>
      </c>
      <c r="J1346" s="25">
        <v>4.75</v>
      </c>
      <c r="K1346" s="26">
        <v>600.3</v>
      </c>
      <c r="L1346" s="26">
        <v>600.3</v>
      </c>
    </row>
    <row r="1347" s="2" customFormat="1" ht="20" customHeight="1" spans="1:12">
      <c r="A1347" s="18">
        <f t="shared" si="132"/>
        <v>1345</v>
      </c>
      <c r="B1347" s="19" t="s">
        <v>2153</v>
      </c>
      <c r="C1347" s="19" t="s">
        <v>2162</v>
      </c>
      <c r="D1347" s="20" t="s">
        <v>2155</v>
      </c>
      <c r="E1347" s="21" t="s">
        <v>2206</v>
      </c>
      <c r="F1347" s="19">
        <v>50000</v>
      </c>
      <c r="G1347" s="20" t="s">
        <v>395</v>
      </c>
      <c r="H1347" s="20" t="s">
        <v>423</v>
      </c>
      <c r="I1347" s="20" t="s">
        <v>33</v>
      </c>
      <c r="J1347" s="25">
        <v>4.35</v>
      </c>
      <c r="K1347" s="26">
        <v>549.79</v>
      </c>
      <c r="L1347" s="26">
        <v>549.79</v>
      </c>
    </row>
    <row r="1348" s="2" customFormat="1" ht="20" customHeight="1" spans="1:12">
      <c r="A1348" s="18">
        <f t="shared" si="132"/>
        <v>1346</v>
      </c>
      <c r="B1348" s="19" t="s">
        <v>218</v>
      </c>
      <c r="C1348" s="19" t="s">
        <v>1289</v>
      </c>
      <c r="D1348" s="20" t="s">
        <v>2155</v>
      </c>
      <c r="E1348" s="21" t="s">
        <v>1499</v>
      </c>
      <c r="F1348" s="19">
        <v>50000</v>
      </c>
      <c r="G1348" s="20" t="s">
        <v>294</v>
      </c>
      <c r="H1348" s="20" t="s">
        <v>29</v>
      </c>
      <c r="I1348" s="20" t="s">
        <v>33</v>
      </c>
      <c r="J1348" s="25">
        <v>4.75</v>
      </c>
      <c r="K1348" s="26">
        <v>600.3</v>
      </c>
      <c r="L1348" s="26">
        <v>600.3</v>
      </c>
    </row>
    <row r="1349" s="2" customFormat="1" ht="20" customHeight="1" spans="1:12">
      <c r="A1349" s="18">
        <f t="shared" si="132"/>
        <v>1347</v>
      </c>
      <c r="B1349" s="19" t="s">
        <v>2153</v>
      </c>
      <c r="C1349" s="19" t="s">
        <v>2166</v>
      </c>
      <c r="D1349" s="20" t="s">
        <v>2155</v>
      </c>
      <c r="E1349" s="21" t="s">
        <v>1767</v>
      </c>
      <c r="F1349" s="19">
        <v>50000</v>
      </c>
      <c r="G1349" s="20" t="s">
        <v>857</v>
      </c>
      <c r="H1349" s="20" t="s">
        <v>858</v>
      </c>
      <c r="I1349" s="20" t="s">
        <v>33</v>
      </c>
      <c r="J1349" s="25">
        <v>4.35</v>
      </c>
      <c r="K1349" s="26">
        <v>549.79</v>
      </c>
      <c r="L1349" s="26">
        <v>549.79</v>
      </c>
    </row>
    <row r="1350" s="2" customFormat="1" ht="20" customHeight="1" spans="1:12">
      <c r="A1350" s="18">
        <f t="shared" si="132"/>
        <v>1348</v>
      </c>
      <c r="B1350" s="19" t="s">
        <v>2153</v>
      </c>
      <c r="C1350" s="19" t="s">
        <v>2207</v>
      </c>
      <c r="D1350" s="20" t="s">
        <v>2155</v>
      </c>
      <c r="E1350" s="21" t="s">
        <v>2208</v>
      </c>
      <c r="F1350" s="19">
        <v>48000</v>
      </c>
      <c r="G1350" s="20" t="s">
        <v>2181</v>
      </c>
      <c r="H1350" s="20" t="s">
        <v>2182</v>
      </c>
      <c r="I1350" s="20" t="s">
        <v>33</v>
      </c>
      <c r="J1350" s="25">
        <v>4.35</v>
      </c>
      <c r="K1350" s="26">
        <v>527.8</v>
      </c>
      <c r="L1350" s="26">
        <v>527.8</v>
      </c>
    </row>
    <row r="1351" s="2" customFormat="1" ht="20" customHeight="1" spans="1:12">
      <c r="A1351" s="18">
        <f t="shared" si="132"/>
        <v>1349</v>
      </c>
      <c r="B1351" s="19" t="s">
        <v>2153</v>
      </c>
      <c r="C1351" s="19" t="s">
        <v>2187</v>
      </c>
      <c r="D1351" s="20" t="s">
        <v>2155</v>
      </c>
      <c r="E1351" s="21" t="s">
        <v>2209</v>
      </c>
      <c r="F1351" s="19">
        <v>50000</v>
      </c>
      <c r="G1351" s="20" t="s">
        <v>780</v>
      </c>
      <c r="H1351" s="20" t="s">
        <v>781</v>
      </c>
      <c r="I1351" s="20" t="s">
        <v>33</v>
      </c>
      <c r="J1351" s="25">
        <v>4.75</v>
      </c>
      <c r="K1351" s="26">
        <v>600.3</v>
      </c>
      <c r="L1351" s="26">
        <v>600.3</v>
      </c>
    </row>
    <row r="1352" s="2" customFormat="1" ht="20" customHeight="1" spans="1:12">
      <c r="A1352" s="18">
        <f t="shared" si="132"/>
        <v>1350</v>
      </c>
      <c r="B1352" s="19" t="s">
        <v>2153</v>
      </c>
      <c r="C1352" s="19" t="s">
        <v>2187</v>
      </c>
      <c r="D1352" s="20" t="s">
        <v>2155</v>
      </c>
      <c r="E1352" s="21" t="s">
        <v>2210</v>
      </c>
      <c r="F1352" s="19">
        <v>48000</v>
      </c>
      <c r="G1352" s="20" t="s">
        <v>1362</v>
      </c>
      <c r="H1352" s="20" t="s">
        <v>547</v>
      </c>
      <c r="I1352" s="20" t="s">
        <v>71</v>
      </c>
      <c r="J1352" s="25">
        <v>4.35</v>
      </c>
      <c r="K1352" s="26">
        <v>597.12</v>
      </c>
      <c r="L1352" s="26">
        <v>597.12</v>
      </c>
    </row>
    <row r="1353" s="2" customFormat="1" ht="20" customHeight="1" spans="1:12">
      <c r="A1353" s="18">
        <f t="shared" si="132"/>
        <v>1351</v>
      </c>
      <c r="B1353" s="19" t="s">
        <v>2153</v>
      </c>
      <c r="C1353" s="19" t="s">
        <v>2162</v>
      </c>
      <c r="D1353" s="20" t="s">
        <v>2155</v>
      </c>
      <c r="E1353" s="21" t="s">
        <v>2211</v>
      </c>
      <c r="F1353" s="19">
        <v>50000</v>
      </c>
      <c r="G1353" s="20" t="s">
        <v>395</v>
      </c>
      <c r="H1353" s="20" t="s">
        <v>423</v>
      </c>
      <c r="I1353" s="20" t="s">
        <v>33</v>
      </c>
      <c r="J1353" s="25">
        <v>4.35</v>
      </c>
      <c r="K1353" s="26">
        <v>549.79</v>
      </c>
      <c r="L1353" s="26">
        <v>549.79</v>
      </c>
    </row>
    <row r="1354" s="2" customFormat="1" ht="20" customHeight="1" spans="1:12">
      <c r="A1354" s="18">
        <f t="shared" ref="A1354:A1363" si="133">ROW()-2</f>
        <v>1352</v>
      </c>
      <c r="B1354" s="19" t="s">
        <v>218</v>
      </c>
      <c r="C1354" s="19" t="s">
        <v>1328</v>
      </c>
      <c r="D1354" s="20" t="s">
        <v>2155</v>
      </c>
      <c r="E1354" s="21" t="s">
        <v>2212</v>
      </c>
      <c r="F1354" s="19">
        <v>45000</v>
      </c>
      <c r="G1354" s="20" t="s">
        <v>75</v>
      </c>
      <c r="H1354" s="20" t="s">
        <v>796</v>
      </c>
      <c r="I1354" s="20" t="s">
        <v>33</v>
      </c>
      <c r="J1354" s="25">
        <v>4.35</v>
      </c>
      <c r="K1354" s="26">
        <v>534.69</v>
      </c>
      <c r="L1354" s="26">
        <v>534.69</v>
      </c>
    </row>
    <row r="1355" s="2" customFormat="1" ht="20" customHeight="1" spans="1:12">
      <c r="A1355" s="18">
        <f t="shared" si="133"/>
        <v>1353</v>
      </c>
      <c r="B1355" s="19" t="s">
        <v>2153</v>
      </c>
      <c r="C1355" s="19" t="s">
        <v>2166</v>
      </c>
      <c r="D1355" s="20" t="s">
        <v>2155</v>
      </c>
      <c r="E1355" s="21" t="s">
        <v>2213</v>
      </c>
      <c r="F1355" s="19">
        <v>50000</v>
      </c>
      <c r="G1355" s="20" t="s">
        <v>857</v>
      </c>
      <c r="H1355" s="20" t="s">
        <v>858</v>
      </c>
      <c r="I1355" s="20" t="s">
        <v>33</v>
      </c>
      <c r="J1355" s="25">
        <v>4.35</v>
      </c>
      <c r="K1355" s="26">
        <v>549.79</v>
      </c>
      <c r="L1355" s="26">
        <v>549.79</v>
      </c>
    </row>
    <row r="1356" s="2" customFormat="1" ht="20" customHeight="1" spans="1:12">
      <c r="A1356" s="18">
        <f t="shared" si="133"/>
        <v>1354</v>
      </c>
      <c r="B1356" s="19" t="s">
        <v>2153</v>
      </c>
      <c r="C1356" s="19" t="s">
        <v>2162</v>
      </c>
      <c r="D1356" s="20" t="s">
        <v>2155</v>
      </c>
      <c r="E1356" s="21" t="s">
        <v>2214</v>
      </c>
      <c r="F1356" s="19">
        <v>48500</v>
      </c>
      <c r="G1356" s="20" t="s">
        <v>151</v>
      </c>
      <c r="H1356" s="20" t="s">
        <v>547</v>
      </c>
      <c r="I1356" s="20" t="s">
        <v>33</v>
      </c>
      <c r="J1356" s="25">
        <v>4.35</v>
      </c>
      <c r="K1356" s="26">
        <v>592.94</v>
      </c>
      <c r="L1356" s="26">
        <v>592.94</v>
      </c>
    </row>
    <row r="1357" s="2" customFormat="1" ht="20" customHeight="1" spans="1:12">
      <c r="A1357" s="18">
        <f t="shared" si="133"/>
        <v>1355</v>
      </c>
      <c r="B1357" s="19" t="s">
        <v>2153</v>
      </c>
      <c r="C1357" s="19" t="s">
        <v>2162</v>
      </c>
      <c r="D1357" s="20" t="s">
        <v>2155</v>
      </c>
      <c r="E1357" s="21" t="s">
        <v>2215</v>
      </c>
      <c r="F1357" s="19">
        <v>50000</v>
      </c>
      <c r="G1357" s="20" t="s">
        <v>395</v>
      </c>
      <c r="H1357" s="20" t="s">
        <v>423</v>
      </c>
      <c r="I1357" s="20" t="s">
        <v>33</v>
      </c>
      <c r="J1357" s="25">
        <v>4.35</v>
      </c>
      <c r="K1357" s="26">
        <v>549.79</v>
      </c>
      <c r="L1357" s="26">
        <v>549.79</v>
      </c>
    </row>
    <row r="1358" s="2" customFormat="1" ht="20" customHeight="1" spans="1:12">
      <c r="A1358" s="18">
        <f t="shared" si="133"/>
        <v>1356</v>
      </c>
      <c r="B1358" s="19" t="s">
        <v>2153</v>
      </c>
      <c r="C1358" s="19" t="s">
        <v>2162</v>
      </c>
      <c r="D1358" s="20" t="s">
        <v>2155</v>
      </c>
      <c r="E1358" s="21" t="s">
        <v>2216</v>
      </c>
      <c r="F1358" s="19">
        <v>50000</v>
      </c>
      <c r="G1358" s="20" t="s">
        <v>1341</v>
      </c>
      <c r="H1358" s="20" t="s">
        <v>547</v>
      </c>
      <c r="I1358" s="20" t="s">
        <v>33</v>
      </c>
      <c r="J1358" s="25">
        <v>4.35</v>
      </c>
      <c r="K1358" s="28">
        <v>601.14</v>
      </c>
      <c r="L1358" s="28">
        <v>601.14</v>
      </c>
    </row>
    <row r="1359" s="2" customFormat="1" ht="20" customHeight="1" spans="1:12">
      <c r="A1359" s="18">
        <f t="shared" si="133"/>
        <v>1357</v>
      </c>
      <c r="B1359" s="19" t="s">
        <v>112</v>
      </c>
      <c r="C1359" s="19" t="s">
        <v>688</v>
      </c>
      <c r="D1359" s="20" t="s">
        <v>2155</v>
      </c>
      <c r="E1359" s="21" t="s">
        <v>2217</v>
      </c>
      <c r="F1359" s="19">
        <v>48000</v>
      </c>
      <c r="G1359" s="20" t="s">
        <v>142</v>
      </c>
      <c r="H1359" s="20" t="s">
        <v>547</v>
      </c>
      <c r="I1359" s="20" t="s">
        <v>71</v>
      </c>
      <c r="J1359" s="25">
        <v>4.35</v>
      </c>
      <c r="K1359" s="26">
        <v>545.44</v>
      </c>
      <c r="L1359" s="26">
        <v>545.44</v>
      </c>
    </row>
    <row r="1360" s="2" customFormat="1" ht="20" customHeight="1" spans="1:12">
      <c r="A1360" s="18">
        <f t="shared" si="133"/>
        <v>1358</v>
      </c>
      <c r="B1360" s="19" t="s">
        <v>2153</v>
      </c>
      <c r="C1360" s="19" t="s">
        <v>2166</v>
      </c>
      <c r="D1360" s="20" t="s">
        <v>2155</v>
      </c>
      <c r="E1360" s="21" t="s">
        <v>2218</v>
      </c>
      <c r="F1360" s="19">
        <v>50000</v>
      </c>
      <c r="G1360" s="20" t="s">
        <v>857</v>
      </c>
      <c r="H1360" s="20" t="s">
        <v>858</v>
      </c>
      <c r="I1360" s="20" t="s">
        <v>33</v>
      </c>
      <c r="J1360" s="25">
        <v>4.35</v>
      </c>
      <c r="K1360" s="26">
        <v>549.79</v>
      </c>
      <c r="L1360" s="26">
        <v>549.79</v>
      </c>
    </row>
    <row r="1361" s="2" customFormat="1" ht="20" customHeight="1" spans="1:12">
      <c r="A1361" s="18">
        <f t="shared" si="133"/>
        <v>1359</v>
      </c>
      <c r="B1361" s="19" t="s">
        <v>2153</v>
      </c>
      <c r="C1361" s="19" t="s">
        <v>2166</v>
      </c>
      <c r="D1361" s="20" t="s">
        <v>2155</v>
      </c>
      <c r="E1361" s="21" t="s">
        <v>2219</v>
      </c>
      <c r="F1361" s="19">
        <v>50000</v>
      </c>
      <c r="G1361" s="20" t="s">
        <v>857</v>
      </c>
      <c r="H1361" s="20" t="s">
        <v>858</v>
      </c>
      <c r="I1361" s="20" t="s">
        <v>33</v>
      </c>
      <c r="J1361" s="25">
        <v>4.35</v>
      </c>
      <c r="K1361" s="26">
        <v>549.79</v>
      </c>
      <c r="L1361" s="26">
        <v>549.79</v>
      </c>
    </row>
    <row r="1362" s="2" customFormat="1" ht="20" customHeight="1" spans="1:12">
      <c r="A1362" s="18">
        <f t="shared" si="133"/>
        <v>1360</v>
      </c>
      <c r="B1362" s="19" t="s">
        <v>2153</v>
      </c>
      <c r="C1362" s="19" t="s">
        <v>2166</v>
      </c>
      <c r="D1362" s="20" t="s">
        <v>2155</v>
      </c>
      <c r="E1362" s="21" t="s">
        <v>2220</v>
      </c>
      <c r="F1362" s="19">
        <v>50000</v>
      </c>
      <c r="G1362" s="20" t="s">
        <v>857</v>
      </c>
      <c r="H1362" s="20" t="s">
        <v>858</v>
      </c>
      <c r="I1362" s="20" t="s">
        <v>33</v>
      </c>
      <c r="J1362" s="25">
        <v>4.35</v>
      </c>
      <c r="K1362" s="26">
        <v>549.79</v>
      </c>
      <c r="L1362" s="26">
        <v>549.79</v>
      </c>
    </row>
    <row r="1363" s="2" customFormat="1" ht="20" customHeight="1" spans="1:12">
      <c r="A1363" s="18">
        <f t="shared" si="133"/>
        <v>1361</v>
      </c>
      <c r="B1363" s="19" t="s">
        <v>2153</v>
      </c>
      <c r="C1363" s="19" t="s">
        <v>2175</v>
      </c>
      <c r="D1363" s="20" t="s">
        <v>2155</v>
      </c>
      <c r="E1363" s="21" t="s">
        <v>2221</v>
      </c>
      <c r="F1363" s="19">
        <v>50000</v>
      </c>
      <c r="G1363" s="20" t="s">
        <v>294</v>
      </c>
      <c r="H1363" s="20" t="s">
        <v>1685</v>
      </c>
      <c r="I1363" s="20" t="s">
        <v>33</v>
      </c>
      <c r="J1363" s="25">
        <v>4.75</v>
      </c>
      <c r="K1363" s="26">
        <v>600.3</v>
      </c>
      <c r="L1363" s="26">
        <v>600.3</v>
      </c>
    </row>
    <row r="1364" s="2" customFormat="1" ht="20" customHeight="1" spans="1:12">
      <c r="A1364" s="18">
        <f t="shared" ref="A1364:A1373" si="134">ROW()-2</f>
        <v>1362</v>
      </c>
      <c r="B1364" s="19" t="s">
        <v>2153</v>
      </c>
      <c r="C1364" s="19" t="s">
        <v>2187</v>
      </c>
      <c r="D1364" s="20" t="s">
        <v>2155</v>
      </c>
      <c r="E1364" s="21" t="s">
        <v>2222</v>
      </c>
      <c r="F1364" s="19">
        <v>50000</v>
      </c>
      <c r="G1364" s="20" t="s">
        <v>2157</v>
      </c>
      <c r="H1364" s="20" t="s">
        <v>1307</v>
      </c>
      <c r="I1364" s="20" t="s">
        <v>33</v>
      </c>
      <c r="J1364" s="25">
        <v>4.75</v>
      </c>
      <c r="K1364" s="26">
        <v>600.3</v>
      </c>
      <c r="L1364" s="26">
        <v>600.3</v>
      </c>
    </row>
    <row r="1365" s="2" customFormat="1" ht="20" customHeight="1" spans="1:12">
      <c r="A1365" s="18">
        <f t="shared" si="134"/>
        <v>1363</v>
      </c>
      <c r="B1365" s="19" t="s">
        <v>2153</v>
      </c>
      <c r="C1365" s="19" t="s">
        <v>2162</v>
      </c>
      <c r="D1365" s="20" t="s">
        <v>2155</v>
      </c>
      <c r="E1365" s="21" t="s">
        <v>2223</v>
      </c>
      <c r="F1365" s="19">
        <v>50000</v>
      </c>
      <c r="G1365" s="20" t="s">
        <v>1644</v>
      </c>
      <c r="H1365" s="20" t="s">
        <v>152</v>
      </c>
      <c r="I1365" s="20" t="s">
        <v>33</v>
      </c>
      <c r="J1365" s="25">
        <v>4.35</v>
      </c>
      <c r="K1365" s="26">
        <v>549.79</v>
      </c>
      <c r="L1365" s="26">
        <v>549.79</v>
      </c>
    </row>
    <row r="1366" s="2" customFormat="1" ht="20" customHeight="1" spans="1:12">
      <c r="A1366" s="18">
        <f t="shared" si="134"/>
        <v>1364</v>
      </c>
      <c r="B1366" s="19" t="s">
        <v>2153</v>
      </c>
      <c r="C1366" s="19" t="s">
        <v>2162</v>
      </c>
      <c r="D1366" s="20" t="s">
        <v>2155</v>
      </c>
      <c r="E1366" s="21" t="s">
        <v>2224</v>
      </c>
      <c r="F1366" s="19">
        <v>50000</v>
      </c>
      <c r="G1366" s="20" t="s">
        <v>69</v>
      </c>
      <c r="H1366" s="20" t="s">
        <v>547</v>
      </c>
      <c r="I1366" s="20" t="s">
        <v>33</v>
      </c>
      <c r="J1366" s="25">
        <v>4.35</v>
      </c>
      <c r="K1366" s="26">
        <v>543.75</v>
      </c>
      <c r="L1366" s="26">
        <v>543.75</v>
      </c>
    </row>
    <row r="1367" s="2" customFormat="1" ht="20" customHeight="1" spans="1:12">
      <c r="A1367" s="18">
        <f t="shared" si="134"/>
        <v>1365</v>
      </c>
      <c r="B1367" s="19" t="s">
        <v>2153</v>
      </c>
      <c r="C1367" s="19" t="s">
        <v>2162</v>
      </c>
      <c r="D1367" s="20" t="s">
        <v>2155</v>
      </c>
      <c r="E1367" s="21" t="s">
        <v>2225</v>
      </c>
      <c r="F1367" s="19">
        <v>48500</v>
      </c>
      <c r="G1367" s="20" t="s">
        <v>137</v>
      </c>
      <c r="H1367" s="20" t="s">
        <v>796</v>
      </c>
      <c r="I1367" s="20" t="s">
        <v>33</v>
      </c>
      <c r="J1367" s="25">
        <v>4.35</v>
      </c>
      <c r="K1367" s="26">
        <v>589.26</v>
      </c>
      <c r="L1367" s="26">
        <v>589.26</v>
      </c>
    </row>
    <row r="1368" s="2" customFormat="1" ht="20" customHeight="1" spans="1:12">
      <c r="A1368" s="18">
        <f t="shared" si="134"/>
        <v>1366</v>
      </c>
      <c r="B1368" s="19" t="s">
        <v>2153</v>
      </c>
      <c r="C1368" s="19" t="s">
        <v>2187</v>
      </c>
      <c r="D1368" s="20" t="s">
        <v>2155</v>
      </c>
      <c r="E1368" s="21" t="s">
        <v>2226</v>
      </c>
      <c r="F1368" s="19">
        <v>50000</v>
      </c>
      <c r="G1368" s="20" t="s">
        <v>93</v>
      </c>
      <c r="H1368" s="20" t="s">
        <v>94</v>
      </c>
      <c r="I1368" s="20" t="s">
        <v>33</v>
      </c>
      <c r="J1368" s="25">
        <v>4.75</v>
      </c>
      <c r="K1368" s="26">
        <v>600.3</v>
      </c>
      <c r="L1368" s="26">
        <v>600.3</v>
      </c>
    </row>
    <row r="1369" s="2" customFormat="1" ht="20" customHeight="1" spans="1:12">
      <c r="A1369" s="18">
        <f t="shared" si="134"/>
        <v>1367</v>
      </c>
      <c r="B1369" s="19" t="s">
        <v>2153</v>
      </c>
      <c r="C1369" s="19" t="s">
        <v>2187</v>
      </c>
      <c r="D1369" s="20" t="s">
        <v>2155</v>
      </c>
      <c r="E1369" s="21" t="s">
        <v>2227</v>
      </c>
      <c r="F1369" s="19">
        <v>48000</v>
      </c>
      <c r="G1369" s="20" t="s">
        <v>1362</v>
      </c>
      <c r="H1369" s="20" t="s">
        <v>547</v>
      </c>
      <c r="I1369" s="20" t="s">
        <v>71</v>
      </c>
      <c r="J1369" s="25">
        <v>4.35</v>
      </c>
      <c r="K1369" s="26">
        <v>597.12</v>
      </c>
      <c r="L1369" s="26">
        <v>597.12</v>
      </c>
    </row>
    <row r="1370" s="2" customFormat="1" ht="20" customHeight="1" spans="1:12">
      <c r="A1370" s="18">
        <f t="shared" si="134"/>
        <v>1368</v>
      </c>
      <c r="B1370" s="19" t="s">
        <v>2153</v>
      </c>
      <c r="C1370" s="19" t="s">
        <v>2187</v>
      </c>
      <c r="D1370" s="20" t="s">
        <v>2155</v>
      </c>
      <c r="E1370" s="21" t="s">
        <v>2228</v>
      </c>
      <c r="F1370" s="19">
        <v>48000</v>
      </c>
      <c r="G1370" s="20" t="s">
        <v>1362</v>
      </c>
      <c r="H1370" s="20" t="s">
        <v>547</v>
      </c>
      <c r="I1370" s="20" t="s">
        <v>71</v>
      </c>
      <c r="J1370" s="25">
        <v>4.35</v>
      </c>
      <c r="K1370" s="26">
        <v>597.12</v>
      </c>
      <c r="L1370" s="26">
        <v>597.12</v>
      </c>
    </row>
    <row r="1371" s="2" customFormat="1" ht="20" customHeight="1" spans="1:12">
      <c r="A1371" s="18">
        <f t="shared" si="134"/>
        <v>1369</v>
      </c>
      <c r="B1371" s="19" t="s">
        <v>2153</v>
      </c>
      <c r="C1371" s="19" t="s">
        <v>2229</v>
      </c>
      <c r="D1371" s="20" t="s">
        <v>2155</v>
      </c>
      <c r="E1371" s="21" t="s">
        <v>2230</v>
      </c>
      <c r="F1371" s="19">
        <v>50000</v>
      </c>
      <c r="G1371" s="20" t="s">
        <v>257</v>
      </c>
      <c r="H1371" s="20" t="s">
        <v>623</v>
      </c>
      <c r="I1371" s="20" t="s">
        <v>33</v>
      </c>
      <c r="J1371" s="25">
        <v>4.75</v>
      </c>
      <c r="K1371" s="26">
        <v>600.3</v>
      </c>
      <c r="L1371" s="26">
        <v>600.3</v>
      </c>
    </row>
    <row r="1372" s="2" customFormat="1" ht="20" customHeight="1" spans="1:12">
      <c r="A1372" s="18">
        <f t="shared" si="134"/>
        <v>1370</v>
      </c>
      <c r="B1372" s="19" t="s">
        <v>2153</v>
      </c>
      <c r="C1372" s="19" t="s">
        <v>2162</v>
      </c>
      <c r="D1372" s="20" t="s">
        <v>2155</v>
      </c>
      <c r="E1372" s="21" t="s">
        <v>2231</v>
      </c>
      <c r="F1372" s="19">
        <v>48000</v>
      </c>
      <c r="G1372" s="20" t="s">
        <v>475</v>
      </c>
      <c r="H1372" s="20" t="s">
        <v>476</v>
      </c>
      <c r="I1372" s="20" t="s">
        <v>33</v>
      </c>
      <c r="J1372" s="25">
        <v>4.35</v>
      </c>
      <c r="K1372" s="26">
        <v>527.8</v>
      </c>
      <c r="L1372" s="26">
        <v>527.8</v>
      </c>
    </row>
    <row r="1373" s="2" customFormat="1" ht="20" customHeight="1" spans="1:12">
      <c r="A1373" s="18">
        <f t="shared" si="134"/>
        <v>1371</v>
      </c>
      <c r="B1373" s="19" t="s">
        <v>13</v>
      </c>
      <c r="C1373" s="19" t="s">
        <v>2232</v>
      </c>
      <c r="D1373" s="20" t="s">
        <v>2233</v>
      </c>
      <c r="E1373" s="21" t="s">
        <v>2234</v>
      </c>
      <c r="F1373" s="19">
        <v>50000</v>
      </c>
      <c r="G1373" s="20" t="s">
        <v>50</v>
      </c>
      <c r="H1373" s="20" t="s">
        <v>51</v>
      </c>
      <c r="I1373" s="20" t="s">
        <v>878</v>
      </c>
      <c r="J1373" s="25">
        <v>4.75</v>
      </c>
      <c r="K1373" s="26">
        <v>600.3</v>
      </c>
      <c r="L1373" s="26">
        <v>600.3</v>
      </c>
    </row>
    <row r="1374" s="2" customFormat="1" ht="20" customHeight="1" spans="1:12">
      <c r="A1374" s="18">
        <f t="shared" ref="A1374:A1383" si="135">ROW()-2</f>
        <v>1372</v>
      </c>
      <c r="B1374" s="19" t="s">
        <v>13</v>
      </c>
      <c r="C1374" s="19" t="s">
        <v>2124</v>
      </c>
      <c r="D1374" s="20" t="s">
        <v>2233</v>
      </c>
      <c r="E1374" s="21" t="s">
        <v>2235</v>
      </c>
      <c r="F1374" s="19">
        <v>50000</v>
      </c>
      <c r="G1374" s="20" t="s">
        <v>404</v>
      </c>
      <c r="H1374" s="20" t="s">
        <v>503</v>
      </c>
      <c r="I1374" s="20" t="s">
        <v>2236</v>
      </c>
      <c r="J1374" s="25">
        <v>4.75</v>
      </c>
      <c r="K1374" s="26">
        <v>600.3</v>
      </c>
      <c r="L1374" s="26">
        <v>600.3</v>
      </c>
    </row>
    <row r="1375" s="2" customFormat="1" ht="20" customHeight="1" spans="1:12">
      <c r="A1375" s="18">
        <f t="shared" si="135"/>
        <v>1373</v>
      </c>
      <c r="B1375" s="19" t="s">
        <v>13</v>
      </c>
      <c r="C1375" s="19" t="s">
        <v>1906</v>
      </c>
      <c r="D1375" s="20" t="s">
        <v>2233</v>
      </c>
      <c r="E1375" s="21" t="s">
        <v>1305</v>
      </c>
      <c r="F1375" s="19">
        <v>50000</v>
      </c>
      <c r="G1375" s="20" t="s">
        <v>2237</v>
      </c>
      <c r="H1375" s="20" t="s">
        <v>1674</v>
      </c>
      <c r="I1375" s="20" t="s">
        <v>816</v>
      </c>
      <c r="J1375" s="25">
        <v>3.63</v>
      </c>
      <c r="K1375" s="26">
        <v>108.75</v>
      </c>
      <c r="L1375" s="26">
        <v>108.75</v>
      </c>
    </row>
    <row r="1376" s="2" customFormat="1" ht="20" customHeight="1" spans="1:12">
      <c r="A1376" s="18">
        <f t="shared" si="135"/>
        <v>1374</v>
      </c>
      <c r="B1376" s="19" t="s">
        <v>13</v>
      </c>
      <c r="C1376" s="19" t="s">
        <v>2238</v>
      </c>
      <c r="D1376" s="20" t="s">
        <v>2233</v>
      </c>
      <c r="E1376" s="21" t="s">
        <v>2239</v>
      </c>
      <c r="F1376" s="19">
        <v>50000</v>
      </c>
      <c r="G1376" s="20" t="s">
        <v>2240</v>
      </c>
      <c r="H1376" s="20" t="s">
        <v>2241</v>
      </c>
      <c r="I1376" s="20" t="s">
        <v>878</v>
      </c>
      <c r="J1376" s="25">
        <v>4.75</v>
      </c>
      <c r="K1376" s="26">
        <v>600.3</v>
      </c>
      <c r="L1376" s="26">
        <v>600.3</v>
      </c>
    </row>
    <row r="1377" s="2" customFormat="1" ht="20" customHeight="1" spans="1:12">
      <c r="A1377" s="18">
        <f t="shared" si="135"/>
        <v>1375</v>
      </c>
      <c r="B1377" s="19" t="s">
        <v>13</v>
      </c>
      <c r="C1377" s="19" t="s">
        <v>2232</v>
      </c>
      <c r="D1377" s="20" t="s">
        <v>2233</v>
      </c>
      <c r="E1377" s="21" t="s">
        <v>2242</v>
      </c>
      <c r="F1377" s="19">
        <v>50000</v>
      </c>
      <c r="G1377" s="20" t="s">
        <v>1224</v>
      </c>
      <c r="H1377" s="20" t="s">
        <v>2243</v>
      </c>
      <c r="I1377" s="20" t="s">
        <v>19</v>
      </c>
      <c r="J1377" s="25">
        <v>4.35</v>
      </c>
      <c r="K1377" s="26">
        <v>592.04</v>
      </c>
      <c r="L1377" s="26">
        <v>592.04</v>
      </c>
    </row>
    <row r="1378" s="2" customFormat="1" ht="20" customHeight="1" spans="1:12">
      <c r="A1378" s="18">
        <f t="shared" si="135"/>
        <v>1376</v>
      </c>
      <c r="B1378" s="19" t="s">
        <v>13</v>
      </c>
      <c r="C1378" s="19" t="s">
        <v>2124</v>
      </c>
      <c r="D1378" s="20" t="s">
        <v>2233</v>
      </c>
      <c r="E1378" s="21" t="s">
        <v>2244</v>
      </c>
      <c r="F1378" s="19">
        <v>50000</v>
      </c>
      <c r="G1378" s="20" t="s">
        <v>151</v>
      </c>
      <c r="H1378" s="20" t="s">
        <v>2243</v>
      </c>
      <c r="I1378" s="20" t="s">
        <v>1884</v>
      </c>
      <c r="J1378" s="25">
        <v>4.35</v>
      </c>
      <c r="K1378" s="26">
        <v>588.16</v>
      </c>
      <c r="L1378" s="26">
        <v>588.16</v>
      </c>
    </row>
    <row r="1379" s="2" customFormat="1" ht="20" customHeight="1" spans="1:12">
      <c r="A1379" s="18">
        <f t="shared" si="135"/>
        <v>1377</v>
      </c>
      <c r="B1379" s="19" t="s">
        <v>13</v>
      </c>
      <c r="C1379" s="19" t="s">
        <v>2245</v>
      </c>
      <c r="D1379" s="20" t="s">
        <v>2233</v>
      </c>
      <c r="E1379" s="21" t="s">
        <v>2246</v>
      </c>
      <c r="F1379" s="19">
        <v>50000</v>
      </c>
      <c r="G1379" s="20" t="s">
        <v>2247</v>
      </c>
      <c r="H1379" s="20" t="s">
        <v>1277</v>
      </c>
      <c r="I1379" s="20" t="s">
        <v>816</v>
      </c>
      <c r="J1379" s="25">
        <v>4.75</v>
      </c>
      <c r="K1379" s="26">
        <v>600.3</v>
      </c>
      <c r="L1379" s="26">
        <v>600.3</v>
      </c>
    </row>
    <row r="1380" s="2" customFormat="1" ht="20" customHeight="1" spans="1:12">
      <c r="A1380" s="18">
        <f t="shared" si="135"/>
        <v>1378</v>
      </c>
      <c r="B1380" s="19" t="s">
        <v>13</v>
      </c>
      <c r="C1380" s="19" t="s">
        <v>2056</v>
      </c>
      <c r="D1380" s="20" t="s">
        <v>2233</v>
      </c>
      <c r="E1380" s="21" t="s">
        <v>2248</v>
      </c>
      <c r="F1380" s="19">
        <v>50000</v>
      </c>
      <c r="G1380" s="20" t="s">
        <v>2140</v>
      </c>
      <c r="H1380" s="20" t="s">
        <v>785</v>
      </c>
      <c r="I1380" s="20" t="s">
        <v>2249</v>
      </c>
      <c r="J1380" s="25">
        <v>4.75</v>
      </c>
      <c r="K1380" s="26">
        <v>600.3</v>
      </c>
      <c r="L1380" s="26">
        <v>600.3</v>
      </c>
    </row>
    <row r="1381" s="2" customFormat="1" ht="20" customHeight="1" spans="1:12">
      <c r="A1381" s="18">
        <f t="shared" si="135"/>
        <v>1379</v>
      </c>
      <c r="B1381" s="19" t="s">
        <v>13</v>
      </c>
      <c r="C1381" s="19" t="s">
        <v>2124</v>
      </c>
      <c r="D1381" s="20" t="s">
        <v>2233</v>
      </c>
      <c r="E1381" s="21" t="s">
        <v>2250</v>
      </c>
      <c r="F1381" s="19">
        <v>45000</v>
      </c>
      <c r="G1381" s="20" t="s">
        <v>395</v>
      </c>
      <c r="H1381" s="20" t="s">
        <v>423</v>
      </c>
      <c r="I1381" s="20" t="s">
        <v>816</v>
      </c>
      <c r="J1381" s="25">
        <v>4.35</v>
      </c>
      <c r="K1381" s="26">
        <v>494.81</v>
      </c>
      <c r="L1381" s="26">
        <v>494.81</v>
      </c>
    </row>
    <row r="1382" s="2" customFormat="1" ht="20" customHeight="1" spans="1:12">
      <c r="A1382" s="18">
        <f t="shared" si="135"/>
        <v>1380</v>
      </c>
      <c r="B1382" s="19" t="s">
        <v>13</v>
      </c>
      <c r="C1382" s="19" t="s">
        <v>1906</v>
      </c>
      <c r="D1382" s="20" t="s">
        <v>2233</v>
      </c>
      <c r="E1382" s="21" t="s">
        <v>2251</v>
      </c>
      <c r="F1382" s="19">
        <v>50000</v>
      </c>
      <c r="G1382" s="20" t="s">
        <v>1449</v>
      </c>
      <c r="H1382" s="20" t="s">
        <v>179</v>
      </c>
      <c r="I1382" s="20" t="s">
        <v>816</v>
      </c>
      <c r="J1382" s="25">
        <v>4.35</v>
      </c>
      <c r="K1382" s="26">
        <v>392.71</v>
      </c>
      <c r="L1382" s="26">
        <v>392.71</v>
      </c>
    </row>
    <row r="1383" s="2" customFormat="1" ht="20" customHeight="1" spans="1:12">
      <c r="A1383" s="18">
        <f t="shared" si="135"/>
        <v>1381</v>
      </c>
      <c r="B1383" s="19" t="s">
        <v>13</v>
      </c>
      <c r="C1383" s="19" t="s">
        <v>2124</v>
      </c>
      <c r="D1383" s="20" t="s">
        <v>2233</v>
      </c>
      <c r="E1383" s="21" t="s">
        <v>2252</v>
      </c>
      <c r="F1383" s="19">
        <v>50000</v>
      </c>
      <c r="G1383" s="20" t="s">
        <v>2237</v>
      </c>
      <c r="H1383" s="20" t="s">
        <v>1674</v>
      </c>
      <c r="I1383" s="20" t="s">
        <v>2253</v>
      </c>
      <c r="J1383" s="25">
        <v>3.63</v>
      </c>
      <c r="K1383" s="26">
        <v>126.88</v>
      </c>
      <c r="L1383" s="26">
        <v>126.88</v>
      </c>
    </row>
    <row r="1384" s="2" customFormat="1" ht="20" customHeight="1" spans="1:12">
      <c r="A1384" s="18">
        <f t="shared" ref="A1384:A1393" si="136">ROW()-2</f>
        <v>1382</v>
      </c>
      <c r="B1384" s="19" t="s">
        <v>13</v>
      </c>
      <c r="C1384" s="19" t="s">
        <v>2124</v>
      </c>
      <c r="D1384" s="20" t="s">
        <v>2233</v>
      </c>
      <c r="E1384" s="21" t="s">
        <v>2254</v>
      </c>
      <c r="F1384" s="19">
        <v>49998</v>
      </c>
      <c r="G1384" s="20" t="s">
        <v>1036</v>
      </c>
      <c r="H1384" s="20" t="s">
        <v>195</v>
      </c>
      <c r="I1384" s="20" t="s">
        <v>816</v>
      </c>
      <c r="J1384" s="25">
        <v>4.75</v>
      </c>
      <c r="K1384" s="26">
        <v>600.3</v>
      </c>
      <c r="L1384" s="26">
        <v>600.3</v>
      </c>
    </row>
    <row r="1385" s="2" customFormat="1" ht="20" customHeight="1" spans="1:12">
      <c r="A1385" s="18">
        <f t="shared" si="136"/>
        <v>1383</v>
      </c>
      <c r="B1385" s="19" t="s">
        <v>13</v>
      </c>
      <c r="C1385" s="19" t="s">
        <v>2124</v>
      </c>
      <c r="D1385" s="20" t="s">
        <v>2233</v>
      </c>
      <c r="E1385" s="21" t="s">
        <v>2255</v>
      </c>
      <c r="F1385" s="19">
        <v>50000</v>
      </c>
      <c r="G1385" s="20" t="s">
        <v>1036</v>
      </c>
      <c r="H1385" s="20" t="s">
        <v>195</v>
      </c>
      <c r="I1385" s="20" t="s">
        <v>816</v>
      </c>
      <c r="J1385" s="25">
        <v>4.75</v>
      </c>
      <c r="K1385" s="26">
        <v>600.3</v>
      </c>
      <c r="L1385" s="26">
        <v>600.3</v>
      </c>
    </row>
    <row r="1386" s="2" customFormat="1" ht="20" customHeight="1" spans="1:12">
      <c r="A1386" s="18">
        <f t="shared" si="136"/>
        <v>1384</v>
      </c>
      <c r="B1386" s="19" t="s">
        <v>13</v>
      </c>
      <c r="C1386" s="19" t="s">
        <v>2124</v>
      </c>
      <c r="D1386" s="20" t="s">
        <v>2233</v>
      </c>
      <c r="E1386" s="21" t="s">
        <v>2256</v>
      </c>
      <c r="F1386" s="19">
        <v>50000</v>
      </c>
      <c r="G1386" s="20" t="s">
        <v>2257</v>
      </c>
      <c r="H1386" s="20" t="s">
        <v>143</v>
      </c>
      <c r="I1386" s="20" t="s">
        <v>816</v>
      </c>
      <c r="J1386" s="25">
        <v>4.75</v>
      </c>
      <c r="K1386" s="26">
        <v>600.3</v>
      </c>
      <c r="L1386" s="26">
        <v>600.3</v>
      </c>
    </row>
    <row r="1387" s="2" customFormat="1" ht="20" customHeight="1" spans="1:12">
      <c r="A1387" s="18">
        <f t="shared" si="136"/>
        <v>1385</v>
      </c>
      <c r="B1387" s="19" t="s">
        <v>13</v>
      </c>
      <c r="C1387" s="19" t="s">
        <v>2245</v>
      </c>
      <c r="D1387" s="20" t="s">
        <v>2233</v>
      </c>
      <c r="E1387" s="21" t="s">
        <v>2258</v>
      </c>
      <c r="F1387" s="19">
        <v>50000</v>
      </c>
      <c r="G1387" s="20" t="s">
        <v>2240</v>
      </c>
      <c r="H1387" s="20" t="s">
        <v>2241</v>
      </c>
      <c r="I1387" s="20" t="s">
        <v>816</v>
      </c>
      <c r="J1387" s="25">
        <v>4.75</v>
      </c>
      <c r="K1387" s="26">
        <v>600.3</v>
      </c>
      <c r="L1387" s="26">
        <v>600.3</v>
      </c>
    </row>
    <row r="1388" s="2" customFormat="1" ht="20" customHeight="1" spans="1:12">
      <c r="A1388" s="18">
        <f t="shared" si="136"/>
        <v>1386</v>
      </c>
      <c r="B1388" s="19" t="s">
        <v>13</v>
      </c>
      <c r="C1388" s="19" t="s">
        <v>2259</v>
      </c>
      <c r="D1388" s="20" t="s">
        <v>2233</v>
      </c>
      <c r="E1388" s="21" t="s">
        <v>2260</v>
      </c>
      <c r="F1388" s="19">
        <v>50000</v>
      </c>
      <c r="G1388" s="20" t="s">
        <v>111</v>
      </c>
      <c r="H1388" s="20" t="s">
        <v>2002</v>
      </c>
      <c r="I1388" s="20" t="s">
        <v>2261</v>
      </c>
      <c r="J1388" s="25">
        <v>4.35</v>
      </c>
      <c r="K1388" s="26">
        <v>587.11</v>
      </c>
      <c r="L1388" s="26">
        <v>587.11</v>
      </c>
    </row>
    <row r="1389" s="2" customFormat="1" ht="20" customHeight="1" spans="1:247">
      <c r="A1389" s="18">
        <f t="shared" si="136"/>
        <v>1387</v>
      </c>
      <c r="B1389" s="19" t="s">
        <v>13</v>
      </c>
      <c r="C1389" s="19" t="s">
        <v>2259</v>
      </c>
      <c r="D1389" s="20" t="s">
        <v>2233</v>
      </c>
      <c r="E1389" s="21" t="s">
        <v>2262</v>
      </c>
      <c r="F1389" s="19">
        <v>50000</v>
      </c>
      <c r="G1389" s="20" t="s">
        <v>111</v>
      </c>
      <c r="H1389" s="20" t="s">
        <v>2002</v>
      </c>
      <c r="I1389" s="20" t="s">
        <v>2261</v>
      </c>
      <c r="J1389" s="25">
        <v>4.35</v>
      </c>
      <c r="K1389" s="26">
        <v>580.51</v>
      </c>
      <c r="L1389" s="26">
        <v>580.51</v>
      </c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  <c r="AJ1389" s="12"/>
      <c r="AK1389" s="12"/>
      <c r="AL1389" s="12"/>
      <c r="AM1389" s="12"/>
      <c r="AN1389" s="12"/>
      <c r="AO1389" s="12"/>
      <c r="AP1389" s="12"/>
      <c r="AQ1389" s="12"/>
      <c r="AR1389" s="12"/>
      <c r="AS1389" s="12"/>
      <c r="AT1389" s="12"/>
      <c r="AU1389" s="12"/>
      <c r="AV1389" s="12"/>
      <c r="AW1389" s="12"/>
      <c r="AX1389" s="12"/>
      <c r="AY1389" s="12"/>
      <c r="AZ1389" s="12"/>
      <c r="BA1389" s="12"/>
      <c r="BB1389" s="12"/>
      <c r="BC1389" s="12"/>
      <c r="BD1389" s="12"/>
      <c r="BE1389" s="12"/>
      <c r="BF1389" s="12"/>
      <c r="BG1389" s="12"/>
      <c r="BH1389" s="12"/>
      <c r="BI1389" s="12"/>
      <c r="BJ1389" s="12"/>
      <c r="BK1389" s="12"/>
      <c r="BL1389" s="12"/>
      <c r="BM1389" s="12"/>
      <c r="BN1389" s="12"/>
      <c r="BO1389" s="12"/>
      <c r="BP1389" s="12"/>
      <c r="BQ1389" s="12"/>
      <c r="BR1389" s="12"/>
      <c r="BS1389" s="12"/>
      <c r="BT1389" s="12"/>
      <c r="BU1389" s="12"/>
      <c r="BV1389" s="12"/>
      <c r="BW1389" s="12"/>
      <c r="BX1389" s="12"/>
      <c r="BY1389" s="12"/>
      <c r="BZ1389" s="12"/>
      <c r="CA1389" s="12"/>
      <c r="CB1389" s="12"/>
      <c r="CC1389" s="12"/>
      <c r="CD1389" s="12"/>
      <c r="CE1389" s="12"/>
      <c r="CF1389" s="12"/>
      <c r="CG1389" s="12"/>
      <c r="CH1389" s="12"/>
      <c r="CI1389" s="12"/>
      <c r="CJ1389" s="12"/>
      <c r="CK1389" s="12"/>
      <c r="CL1389" s="12"/>
      <c r="CM1389" s="12"/>
      <c r="CN1389" s="12"/>
      <c r="CO1389" s="12"/>
      <c r="CP1389" s="12"/>
      <c r="CQ1389" s="12"/>
      <c r="CR1389" s="12"/>
      <c r="CS1389" s="12"/>
      <c r="CT1389" s="12"/>
      <c r="CU1389" s="12"/>
      <c r="CV1389" s="12"/>
      <c r="CW1389" s="12"/>
      <c r="CX1389" s="12"/>
      <c r="CY1389" s="12"/>
      <c r="CZ1389" s="12"/>
      <c r="DA1389" s="12"/>
      <c r="DB1389" s="12"/>
      <c r="DC1389" s="12"/>
      <c r="DD1389" s="12"/>
      <c r="DE1389" s="12"/>
      <c r="DF1389" s="12"/>
      <c r="DG1389" s="12"/>
      <c r="DH1389" s="12"/>
      <c r="DI1389" s="12"/>
      <c r="DJ1389" s="12"/>
      <c r="DK1389" s="12"/>
      <c r="DL1389" s="12"/>
      <c r="DM1389" s="12"/>
      <c r="DN1389" s="12"/>
      <c r="DO1389" s="12"/>
      <c r="DP1389" s="12"/>
      <c r="DQ1389" s="12"/>
      <c r="DR1389" s="12"/>
      <c r="DS1389" s="12"/>
      <c r="DT1389" s="12"/>
      <c r="DU1389" s="12"/>
      <c r="DV1389" s="12"/>
      <c r="DW1389" s="12"/>
      <c r="DX1389" s="12"/>
      <c r="DY1389" s="12"/>
      <c r="DZ1389" s="12"/>
      <c r="EA1389" s="12"/>
      <c r="EB1389" s="12"/>
      <c r="EC1389" s="12"/>
      <c r="ED1389" s="12"/>
      <c r="EE1389" s="12"/>
      <c r="EF1389" s="12"/>
      <c r="EG1389" s="12"/>
      <c r="EH1389" s="12"/>
      <c r="EI1389" s="12"/>
      <c r="EJ1389" s="12"/>
      <c r="EK1389" s="12"/>
      <c r="EL1389" s="12"/>
      <c r="EM1389" s="12"/>
      <c r="EN1389" s="12"/>
      <c r="EO1389" s="12"/>
      <c r="EP1389" s="12"/>
      <c r="EQ1389" s="12"/>
      <c r="ER1389" s="12"/>
      <c r="ES1389" s="12"/>
      <c r="ET1389" s="12"/>
      <c r="EU1389" s="12"/>
      <c r="EV1389" s="12"/>
      <c r="EW1389" s="12"/>
      <c r="EX1389" s="12"/>
      <c r="EY1389" s="12"/>
      <c r="EZ1389" s="12"/>
      <c r="FA1389" s="12"/>
      <c r="FB1389" s="12"/>
      <c r="FC1389" s="12"/>
      <c r="FD1389" s="12"/>
      <c r="FE1389" s="12"/>
      <c r="FF1389" s="12"/>
      <c r="FG1389" s="12"/>
      <c r="FH1389" s="12"/>
      <c r="FI1389" s="12"/>
      <c r="FJ1389" s="12"/>
      <c r="FK1389" s="12"/>
      <c r="FL1389" s="12"/>
      <c r="FM1389" s="12"/>
      <c r="FN1389" s="12"/>
      <c r="FO1389" s="12"/>
      <c r="FP1389" s="12"/>
      <c r="FQ1389" s="12"/>
      <c r="FR1389" s="12"/>
      <c r="FS1389" s="12"/>
      <c r="FT1389" s="12"/>
      <c r="FU1389" s="12"/>
      <c r="FV1389" s="12"/>
      <c r="FW1389" s="12"/>
      <c r="FX1389" s="12"/>
      <c r="FY1389" s="12"/>
      <c r="FZ1389" s="12"/>
      <c r="GA1389" s="12"/>
      <c r="GB1389" s="12"/>
      <c r="GC1389" s="12"/>
      <c r="GD1389" s="12"/>
      <c r="GE1389" s="12"/>
      <c r="GF1389" s="12"/>
      <c r="GG1389" s="12"/>
      <c r="GH1389" s="12"/>
      <c r="GI1389" s="12"/>
      <c r="GJ1389" s="12"/>
      <c r="GK1389" s="12"/>
      <c r="GL1389" s="12"/>
      <c r="GM1389" s="12"/>
      <c r="GN1389" s="12"/>
      <c r="GO1389" s="12"/>
      <c r="GP1389" s="12"/>
      <c r="GQ1389" s="12"/>
      <c r="GR1389" s="12"/>
      <c r="GS1389" s="12"/>
      <c r="GT1389" s="12"/>
      <c r="GU1389" s="12"/>
      <c r="GV1389" s="12"/>
      <c r="GW1389" s="12"/>
      <c r="GX1389" s="12"/>
      <c r="GY1389" s="12"/>
      <c r="GZ1389" s="12"/>
      <c r="HA1389" s="12"/>
      <c r="HB1389" s="12"/>
      <c r="HC1389" s="12"/>
      <c r="HD1389" s="12"/>
      <c r="HE1389" s="12"/>
      <c r="HF1389" s="12"/>
      <c r="HG1389" s="12"/>
      <c r="HH1389" s="12"/>
      <c r="HI1389" s="12"/>
      <c r="HJ1389" s="12"/>
      <c r="HK1389" s="12"/>
      <c r="HL1389" s="12"/>
      <c r="HM1389" s="12"/>
      <c r="HN1389" s="12"/>
      <c r="HO1389" s="12"/>
      <c r="HP1389" s="12"/>
      <c r="HQ1389" s="12"/>
      <c r="HR1389" s="12"/>
      <c r="HS1389" s="12"/>
      <c r="HT1389" s="12"/>
      <c r="HU1389" s="12"/>
      <c r="HV1389" s="12"/>
      <c r="HW1389" s="12"/>
      <c r="HX1389" s="12"/>
      <c r="HY1389" s="12"/>
      <c r="HZ1389" s="12"/>
      <c r="IA1389" s="12"/>
      <c r="IB1389" s="12"/>
      <c r="IC1389" s="12"/>
      <c r="ID1389" s="12"/>
      <c r="IE1389" s="12"/>
      <c r="IF1389" s="12"/>
      <c r="IG1389" s="12"/>
      <c r="IH1389" s="12"/>
      <c r="II1389" s="12"/>
      <c r="IJ1389" s="12"/>
      <c r="IK1389" s="12"/>
      <c r="IL1389" s="12"/>
      <c r="IM1389" s="12"/>
    </row>
    <row r="1390" s="2" customFormat="1" ht="20" customHeight="1" spans="1:12">
      <c r="A1390" s="18">
        <f t="shared" si="136"/>
        <v>1388</v>
      </c>
      <c r="B1390" s="19" t="s">
        <v>13</v>
      </c>
      <c r="C1390" s="19" t="s">
        <v>2259</v>
      </c>
      <c r="D1390" s="20" t="s">
        <v>2233</v>
      </c>
      <c r="E1390" s="21" t="s">
        <v>2263</v>
      </c>
      <c r="F1390" s="19">
        <v>50000</v>
      </c>
      <c r="G1390" s="20" t="s">
        <v>358</v>
      </c>
      <c r="H1390" s="20" t="s">
        <v>869</v>
      </c>
      <c r="I1390" s="20" t="s">
        <v>1256</v>
      </c>
      <c r="J1390" s="25">
        <v>4.75</v>
      </c>
      <c r="K1390" s="26">
        <v>600.3</v>
      </c>
      <c r="L1390" s="26">
        <v>600.3</v>
      </c>
    </row>
    <row r="1391" s="2" customFormat="1" ht="20" customHeight="1" spans="1:12">
      <c r="A1391" s="18">
        <f t="shared" si="136"/>
        <v>1389</v>
      </c>
      <c r="B1391" s="19" t="s">
        <v>13</v>
      </c>
      <c r="C1391" s="19" t="s">
        <v>2259</v>
      </c>
      <c r="D1391" s="20" t="s">
        <v>2233</v>
      </c>
      <c r="E1391" s="21" t="s">
        <v>2264</v>
      </c>
      <c r="F1391" s="19">
        <v>50000</v>
      </c>
      <c r="G1391" s="20" t="s">
        <v>111</v>
      </c>
      <c r="H1391" s="20" t="s">
        <v>434</v>
      </c>
      <c r="I1391" s="20" t="s">
        <v>2261</v>
      </c>
      <c r="J1391" s="25">
        <v>4.35</v>
      </c>
      <c r="K1391" s="26">
        <v>586.77</v>
      </c>
      <c r="L1391" s="26">
        <v>586.77</v>
      </c>
    </row>
    <row r="1392" s="2" customFormat="1" ht="20" customHeight="1" spans="1:12">
      <c r="A1392" s="18">
        <f t="shared" si="136"/>
        <v>1390</v>
      </c>
      <c r="B1392" s="19" t="s">
        <v>13</v>
      </c>
      <c r="C1392" s="19" t="s">
        <v>2265</v>
      </c>
      <c r="D1392" s="20" t="s">
        <v>2233</v>
      </c>
      <c r="E1392" s="21" t="s">
        <v>2266</v>
      </c>
      <c r="F1392" s="19">
        <v>50000</v>
      </c>
      <c r="G1392" s="20" t="s">
        <v>2247</v>
      </c>
      <c r="H1392" s="20" t="s">
        <v>1277</v>
      </c>
      <c r="I1392" s="20" t="s">
        <v>816</v>
      </c>
      <c r="J1392" s="25">
        <v>4.75</v>
      </c>
      <c r="K1392" s="26">
        <v>600.3</v>
      </c>
      <c r="L1392" s="26">
        <v>600.3</v>
      </c>
    </row>
    <row r="1393" s="2" customFormat="1" ht="20" customHeight="1" spans="1:12">
      <c r="A1393" s="18">
        <f t="shared" si="136"/>
        <v>1391</v>
      </c>
      <c r="B1393" s="19" t="s">
        <v>13</v>
      </c>
      <c r="C1393" s="19" t="s">
        <v>2124</v>
      </c>
      <c r="D1393" s="20" t="s">
        <v>2233</v>
      </c>
      <c r="E1393" s="21" t="s">
        <v>2267</v>
      </c>
      <c r="F1393" s="19">
        <v>50000</v>
      </c>
      <c r="G1393" s="20" t="s">
        <v>646</v>
      </c>
      <c r="H1393" s="20" t="s">
        <v>434</v>
      </c>
      <c r="I1393" s="20" t="s">
        <v>1884</v>
      </c>
      <c r="J1393" s="25">
        <v>4.35</v>
      </c>
      <c r="K1393" s="26">
        <v>66.46</v>
      </c>
      <c r="L1393" s="26">
        <v>66.46</v>
      </c>
    </row>
    <row r="1394" s="2" customFormat="1" ht="20" customHeight="1" spans="1:12">
      <c r="A1394" s="18">
        <f t="shared" ref="A1394:A1403" si="137">ROW()-2</f>
        <v>1392</v>
      </c>
      <c r="B1394" s="19" t="s">
        <v>13</v>
      </c>
      <c r="C1394" s="19" t="s">
        <v>2124</v>
      </c>
      <c r="D1394" s="20" t="s">
        <v>2233</v>
      </c>
      <c r="E1394" s="21" t="s">
        <v>2268</v>
      </c>
      <c r="F1394" s="19">
        <v>50000</v>
      </c>
      <c r="G1394" s="20" t="s">
        <v>1048</v>
      </c>
      <c r="H1394" s="20" t="s">
        <v>686</v>
      </c>
      <c r="I1394" s="20" t="s">
        <v>1884</v>
      </c>
      <c r="J1394" s="25">
        <v>3.96</v>
      </c>
      <c r="K1394" s="26">
        <v>682.76</v>
      </c>
      <c r="L1394" s="26">
        <v>682.76</v>
      </c>
    </row>
    <row r="1395" s="2" customFormat="1" ht="20" customHeight="1" spans="1:12">
      <c r="A1395" s="18">
        <f t="shared" si="137"/>
        <v>1393</v>
      </c>
      <c r="B1395" s="19" t="s">
        <v>13</v>
      </c>
      <c r="C1395" s="19" t="s">
        <v>2259</v>
      </c>
      <c r="D1395" s="20" t="s">
        <v>2233</v>
      </c>
      <c r="E1395" s="21" t="s">
        <v>2269</v>
      </c>
      <c r="F1395" s="19">
        <v>50000</v>
      </c>
      <c r="G1395" s="20" t="s">
        <v>28</v>
      </c>
      <c r="H1395" s="20" t="s">
        <v>47</v>
      </c>
      <c r="I1395" s="20" t="s">
        <v>1256</v>
      </c>
      <c r="J1395" s="25">
        <v>4.75</v>
      </c>
      <c r="K1395" s="26">
        <v>600.3</v>
      </c>
      <c r="L1395" s="26">
        <v>600.3</v>
      </c>
    </row>
    <row r="1396" s="2" customFormat="1" ht="20" customHeight="1" spans="1:12">
      <c r="A1396" s="18">
        <f t="shared" si="137"/>
        <v>1394</v>
      </c>
      <c r="B1396" s="19" t="s">
        <v>13</v>
      </c>
      <c r="C1396" s="19" t="s">
        <v>2270</v>
      </c>
      <c r="D1396" s="20" t="s">
        <v>2233</v>
      </c>
      <c r="E1396" s="21" t="s">
        <v>2271</v>
      </c>
      <c r="F1396" s="19">
        <v>50000</v>
      </c>
      <c r="G1396" s="20" t="s">
        <v>928</v>
      </c>
      <c r="H1396" s="20" t="s">
        <v>1052</v>
      </c>
      <c r="I1396" s="20" t="s">
        <v>816</v>
      </c>
      <c r="J1396" s="25">
        <v>3.96</v>
      </c>
      <c r="K1396" s="26">
        <v>639.88</v>
      </c>
      <c r="L1396" s="26">
        <v>639.88</v>
      </c>
    </row>
    <row r="1397" s="2" customFormat="1" ht="20" customHeight="1" spans="1:12">
      <c r="A1397" s="18">
        <f t="shared" si="137"/>
        <v>1395</v>
      </c>
      <c r="B1397" s="19" t="s">
        <v>13</v>
      </c>
      <c r="C1397" s="19" t="s">
        <v>2259</v>
      </c>
      <c r="D1397" s="20" t="s">
        <v>2233</v>
      </c>
      <c r="E1397" s="21" t="s">
        <v>2272</v>
      </c>
      <c r="F1397" s="19">
        <v>50000</v>
      </c>
      <c r="G1397" s="20" t="s">
        <v>2140</v>
      </c>
      <c r="H1397" s="20" t="s">
        <v>929</v>
      </c>
      <c r="I1397" s="20" t="s">
        <v>1256</v>
      </c>
      <c r="J1397" s="25">
        <v>4.75</v>
      </c>
      <c r="K1397" s="26">
        <v>600.3</v>
      </c>
      <c r="L1397" s="26">
        <v>600.3</v>
      </c>
    </row>
    <row r="1398" s="2" customFormat="1" ht="20" customHeight="1" spans="1:12">
      <c r="A1398" s="18">
        <f t="shared" si="137"/>
        <v>1396</v>
      </c>
      <c r="B1398" s="19" t="s">
        <v>13</v>
      </c>
      <c r="C1398" s="19" t="s">
        <v>2270</v>
      </c>
      <c r="D1398" s="20" t="s">
        <v>2233</v>
      </c>
      <c r="E1398" s="21" t="s">
        <v>2273</v>
      </c>
      <c r="F1398" s="19">
        <v>50000</v>
      </c>
      <c r="G1398" s="20" t="s">
        <v>722</v>
      </c>
      <c r="H1398" s="20" t="s">
        <v>441</v>
      </c>
      <c r="I1398" s="20" t="s">
        <v>19</v>
      </c>
      <c r="J1398" s="25">
        <v>4.35</v>
      </c>
      <c r="K1398" s="26">
        <v>589.82</v>
      </c>
      <c r="L1398" s="26">
        <v>589.82</v>
      </c>
    </row>
    <row r="1399" s="2" customFormat="1" ht="20" customHeight="1" spans="1:12">
      <c r="A1399" s="18">
        <f t="shared" si="137"/>
        <v>1397</v>
      </c>
      <c r="B1399" s="19" t="s">
        <v>13</v>
      </c>
      <c r="C1399" s="19" t="s">
        <v>2259</v>
      </c>
      <c r="D1399" s="20" t="s">
        <v>2233</v>
      </c>
      <c r="E1399" s="21" t="s">
        <v>2274</v>
      </c>
      <c r="F1399" s="19">
        <v>50000</v>
      </c>
      <c r="G1399" s="20" t="s">
        <v>90</v>
      </c>
      <c r="H1399" s="20" t="s">
        <v>929</v>
      </c>
      <c r="I1399" s="20" t="s">
        <v>1256</v>
      </c>
      <c r="J1399" s="25">
        <v>4.75</v>
      </c>
      <c r="K1399" s="26">
        <v>600.3</v>
      </c>
      <c r="L1399" s="26">
        <v>600.3</v>
      </c>
    </row>
    <row r="1400" s="2" customFormat="1" ht="20" customHeight="1" spans="1:12">
      <c r="A1400" s="18">
        <f t="shared" si="137"/>
        <v>1398</v>
      </c>
      <c r="B1400" s="19" t="s">
        <v>13</v>
      </c>
      <c r="C1400" s="19" t="s">
        <v>2259</v>
      </c>
      <c r="D1400" s="20" t="s">
        <v>2233</v>
      </c>
      <c r="E1400" s="21" t="s">
        <v>2275</v>
      </c>
      <c r="F1400" s="19">
        <v>50000</v>
      </c>
      <c r="G1400" s="20" t="s">
        <v>101</v>
      </c>
      <c r="H1400" s="20" t="s">
        <v>809</v>
      </c>
      <c r="I1400" s="20" t="s">
        <v>2261</v>
      </c>
      <c r="J1400" s="25">
        <v>4.35</v>
      </c>
      <c r="K1400" s="26">
        <v>623.4</v>
      </c>
      <c r="L1400" s="26">
        <v>623.4</v>
      </c>
    </row>
    <row r="1401" s="2" customFormat="1" ht="20" customHeight="1" spans="1:12">
      <c r="A1401" s="18">
        <f t="shared" si="137"/>
        <v>1399</v>
      </c>
      <c r="B1401" s="19" t="s">
        <v>13</v>
      </c>
      <c r="C1401" s="19" t="s">
        <v>2259</v>
      </c>
      <c r="D1401" s="20" t="s">
        <v>2233</v>
      </c>
      <c r="E1401" s="21" t="s">
        <v>2276</v>
      </c>
      <c r="F1401" s="19">
        <v>50000</v>
      </c>
      <c r="G1401" s="20" t="s">
        <v>401</v>
      </c>
      <c r="H1401" s="20" t="s">
        <v>101</v>
      </c>
      <c r="I1401" s="20" t="s">
        <v>1256</v>
      </c>
      <c r="J1401" s="25">
        <v>3.96</v>
      </c>
      <c r="K1401" s="26">
        <v>633.95</v>
      </c>
      <c r="L1401" s="26">
        <v>633.95</v>
      </c>
    </row>
    <row r="1402" s="2" customFormat="1" ht="20" customHeight="1" spans="1:12">
      <c r="A1402" s="18">
        <f t="shared" si="137"/>
        <v>1400</v>
      </c>
      <c r="B1402" s="19" t="s">
        <v>13</v>
      </c>
      <c r="C1402" s="19" t="s">
        <v>2270</v>
      </c>
      <c r="D1402" s="20" t="s">
        <v>2233</v>
      </c>
      <c r="E1402" s="21" t="s">
        <v>2277</v>
      </c>
      <c r="F1402" s="19">
        <v>50000</v>
      </c>
      <c r="G1402" s="20" t="s">
        <v>93</v>
      </c>
      <c r="H1402" s="20" t="s">
        <v>1052</v>
      </c>
      <c r="I1402" s="20" t="s">
        <v>878</v>
      </c>
      <c r="J1402" s="25">
        <v>3.96</v>
      </c>
      <c r="K1402" s="26">
        <v>649.78</v>
      </c>
      <c r="L1402" s="26">
        <v>649.78</v>
      </c>
    </row>
    <row r="1403" s="2" customFormat="1" ht="20" customHeight="1" spans="1:12">
      <c r="A1403" s="18">
        <f t="shared" si="137"/>
        <v>1401</v>
      </c>
      <c r="B1403" s="19" t="s">
        <v>13</v>
      </c>
      <c r="C1403" s="19" t="s">
        <v>2270</v>
      </c>
      <c r="D1403" s="20" t="s">
        <v>2233</v>
      </c>
      <c r="E1403" s="21" t="s">
        <v>2278</v>
      </c>
      <c r="F1403" s="19">
        <v>50000</v>
      </c>
      <c r="G1403" s="20" t="s">
        <v>974</v>
      </c>
      <c r="H1403" s="20" t="s">
        <v>111</v>
      </c>
      <c r="I1403" s="20" t="s">
        <v>878</v>
      </c>
      <c r="J1403" s="25">
        <v>3.96</v>
      </c>
      <c r="K1403" s="26">
        <v>623.4</v>
      </c>
      <c r="L1403" s="26">
        <v>623.4</v>
      </c>
    </row>
    <row r="1404" s="2" customFormat="1" ht="20" customHeight="1" spans="1:12">
      <c r="A1404" s="18">
        <f t="shared" ref="A1404:A1413" si="138">ROW()-2</f>
        <v>1402</v>
      </c>
      <c r="B1404" s="19" t="s">
        <v>13</v>
      </c>
      <c r="C1404" s="19" t="s">
        <v>2270</v>
      </c>
      <c r="D1404" s="20" t="s">
        <v>2233</v>
      </c>
      <c r="E1404" s="21" t="s">
        <v>2279</v>
      </c>
      <c r="F1404" s="19">
        <v>50000</v>
      </c>
      <c r="G1404" s="20" t="s">
        <v>2140</v>
      </c>
      <c r="H1404" s="20" t="s">
        <v>1052</v>
      </c>
      <c r="I1404" s="20" t="s">
        <v>816</v>
      </c>
      <c r="J1404" s="25">
        <v>3.96</v>
      </c>
      <c r="K1404" s="26">
        <v>593.71</v>
      </c>
      <c r="L1404" s="26">
        <v>593.71</v>
      </c>
    </row>
    <row r="1405" s="2" customFormat="1" ht="20" customHeight="1" spans="1:12">
      <c r="A1405" s="18">
        <f t="shared" si="138"/>
        <v>1403</v>
      </c>
      <c r="B1405" s="19" t="s">
        <v>13</v>
      </c>
      <c r="C1405" s="19" t="s">
        <v>1261</v>
      </c>
      <c r="D1405" s="20" t="s">
        <v>2233</v>
      </c>
      <c r="E1405" s="21" t="s">
        <v>2280</v>
      </c>
      <c r="F1405" s="19">
        <v>50000</v>
      </c>
      <c r="G1405" s="20" t="s">
        <v>50</v>
      </c>
      <c r="H1405" s="20" t="s">
        <v>162</v>
      </c>
      <c r="I1405" s="20" t="s">
        <v>816</v>
      </c>
      <c r="J1405" s="25">
        <v>3.96</v>
      </c>
      <c r="K1405" s="26">
        <v>600.3</v>
      </c>
      <c r="L1405" s="26">
        <v>600.3</v>
      </c>
    </row>
    <row r="1406" s="2" customFormat="1" ht="20" customHeight="1" spans="1:12">
      <c r="A1406" s="18">
        <f t="shared" si="138"/>
        <v>1404</v>
      </c>
      <c r="B1406" s="19" t="s">
        <v>13</v>
      </c>
      <c r="C1406" s="19" t="s">
        <v>2124</v>
      </c>
      <c r="D1406" s="20" t="s">
        <v>2233</v>
      </c>
      <c r="E1406" s="21" t="s">
        <v>2281</v>
      </c>
      <c r="F1406" s="19">
        <v>50000</v>
      </c>
      <c r="G1406" s="20" t="s">
        <v>2237</v>
      </c>
      <c r="H1406" s="20" t="s">
        <v>1674</v>
      </c>
      <c r="I1406" s="20" t="s">
        <v>816</v>
      </c>
      <c r="J1406" s="25">
        <v>3.63</v>
      </c>
      <c r="K1406" s="26">
        <v>190.31</v>
      </c>
      <c r="L1406" s="26">
        <v>190.31</v>
      </c>
    </row>
    <row r="1407" s="2" customFormat="1" ht="20" customHeight="1" spans="1:12">
      <c r="A1407" s="18">
        <f t="shared" si="138"/>
        <v>1405</v>
      </c>
      <c r="B1407" s="19" t="s">
        <v>13</v>
      </c>
      <c r="C1407" s="19" t="s">
        <v>2245</v>
      </c>
      <c r="D1407" s="20" t="s">
        <v>2233</v>
      </c>
      <c r="E1407" s="21" t="s">
        <v>2282</v>
      </c>
      <c r="F1407" s="19">
        <v>50000</v>
      </c>
      <c r="G1407" s="20" t="s">
        <v>2283</v>
      </c>
      <c r="H1407" s="20" t="s">
        <v>1551</v>
      </c>
      <c r="I1407" s="20" t="s">
        <v>816</v>
      </c>
      <c r="J1407" s="25">
        <v>4.75</v>
      </c>
      <c r="K1407" s="26">
        <v>600.3</v>
      </c>
      <c r="L1407" s="26">
        <v>600.3</v>
      </c>
    </row>
    <row r="1408" s="2" customFormat="1" ht="20" customHeight="1" spans="1:12">
      <c r="A1408" s="18">
        <f t="shared" si="138"/>
        <v>1406</v>
      </c>
      <c r="B1408" s="19" t="s">
        <v>13</v>
      </c>
      <c r="C1408" s="19" t="s">
        <v>2245</v>
      </c>
      <c r="D1408" s="20" t="s">
        <v>2233</v>
      </c>
      <c r="E1408" s="21" t="s">
        <v>2284</v>
      </c>
      <c r="F1408" s="19">
        <v>50000</v>
      </c>
      <c r="G1408" s="20" t="s">
        <v>2283</v>
      </c>
      <c r="H1408" s="20" t="s">
        <v>1551</v>
      </c>
      <c r="I1408" s="20" t="s">
        <v>816</v>
      </c>
      <c r="J1408" s="25">
        <v>4.75</v>
      </c>
      <c r="K1408" s="26">
        <v>600.3</v>
      </c>
      <c r="L1408" s="26">
        <v>600.3</v>
      </c>
    </row>
    <row r="1409" s="2" customFormat="1" ht="20" customHeight="1" spans="1:12">
      <c r="A1409" s="18">
        <f t="shared" si="138"/>
        <v>1407</v>
      </c>
      <c r="B1409" s="19" t="s">
        <v>13</v>
      </c>
      <c r="C1409" s="19" t="s">
        <v>2124</v>
      </c>
      <c r="D1409" s="20" t="s">
        <v>2233</v>
      </c>
      <c r="E1409" s="21" t="s">
        <v>2285</v>
      </c>
      <c r="F1409" s="19">
        <v>50000</v>
      </c>
      <c r="G1409" s="20" t="s">
        <v>1381</v>
      </c>
      <c r="H1409" s="20" t="s">
        <v>2002</v>
      </c>
      <c r="I1409" s="20" t="s">
        <v>1884</v>
      </c>
      <c r="J1409" s="25">
        <v>4.35</v>
      </c>
      <c r="K1409" s="26">
        <v>368.54</v>
      </c>
      <c r="L1409" s="26">
        <v>368.54</v>
      </c>
    </row>
    <row r="1410" s="2" customFormat="1" ht="20" customHeight="1" spans="1:12">
      <c r="A1410" s="18">
        <f t="shared" si="138"/>
        <v>1408</v>
      </c>
      <c r="B1410" s="19" t="s">
        <v>13</v>
      </c>
      <c r="C1410" s="19" t="s">
        <v>2124</v>
      </c>
      <c r="D1410" s="20" t="s">
        <v>2233</v>
      </c>
      <c r="E1410" s="21" t="s">
        <v>2286</v>
      </c>
      <c r="F1410" s="19">
        <v>50000</v>
      </c>
      <c r="G1410" s="20" t="s">
        <v>2287</v>
      </c>
      <c r="H1410" s="20" t="s">
        <v>1310</v>
      </c>
      <c r="I1410" s="20" t="s">
        <v>816</v>
      </c>
      <c r="J1410" s="25">
        <v>3.63</v>
      </c>
      <c r="K1410" s="26">
        <v>123.85</v>
      </c>
      <c r="L1410" s="26">
        <v>123.85</v>
      </c>
    </row>
    <row r="1411" s="2" customFormat="1" ht="20" customHeight="1" spans="1:12">
      <c r="A1411" s="18">
        <f t="shared" si="138"/>
        <v>1409</v>
      </c>
      <c r="B1411" s="19" t="s">
        <v>13</v>
      </c>
      <c r="C1411" s="19" t="s">
        <v>1906</v>
      </c>
      <c r="D1411" s="20" t="s">
        <v>2233</v>
      </c>
      <c r="E1411" s="21" t="s">
        <v>2288</v>
      </c>
      <c r="F1411" s="19">
        <v>50000</v>
      </c>
      <c r="G1411" s="20" t="s">
        <v>35</v>
      </c>
      <c r="H1411" s="20" t="s">
        <v>1277</v>
      </c>
      <c r="I1411" s="20" t="s">
        <v>2289</v>
      </c>
      <c r="J1411" s="25">
        <v>4.75</v>
      </c>
      <c r="K1411" s="26">
        <v>600.3</v>
      </c>
      <c r="L1411" s="26">
        <v>600.3</v>
      </c>
    </row>
    <row r="1412" s="2" customFormat="1" ht="20" customHeight="1" spans="1:12">
      <c r="A1412" s="18">
        <f t="shared" si="138"/>
        <v>1410</v>
      </c>
      <c r="B1412" s="19" t="s">
        <v>13</v>
      </c>
      <c r="C1412" s="19" t="s">
        <v>2245</v>
      </c>
      <c r="D1412" s="20" t="s">
        <v>2233</v>
      </c>
      <c r="E1412" s="21" t="s">
        <v>2290</v>
      </c>
      <c r="F1412" s="19">
        <v>50000</v>
      </c>
      <c r="G1412" s="20" t="s">
        <v>2240</v>
      </c>
      <c r="H1412" s="20" t="s">
        <v>2241</v>
      </c>
      <c r="I1412" s="20" t="s">
        <v>2291</v>
      </c>
      <c r="J1412" s="25">
        <v>4.75</v>
      </c>
      <c r="K1412" s="26">
        <v>600.3</v>
      </c>
      <c r="L1412" s="26">
        <v>600.3</v>
      </c>
    </row>
    <row r="1413" s="2" customFormat="1" ht="20" customHeight="1" spans="1:12">
      <c r="A1413" s="18">
        <f t="shared" si="138"/>
        <v>1411</v>
      </c>
      <c r="B1413" s="19" t="s">
        <v>13</v>
      </c>
      <c r="C1413" s="19" t="s">
        <v>1906</v>
      </c>
      <c r="D1413" s="20" t="s">
        <v>2233</v>
      </c>
      <c r="E1413" s="21" t="s">
        <v>2292</v>
      </c>
      <c r="F1413" s="19">
        <v>50000</v>
      </c>
      <c r="G1413" s="20" t="s">
        <v>90</v>
      </c>
      <c r="H1413" s="20" t="s">
        <v>1052</v>
      </c>
      <c r="I1413" s="20" t="s">
        <v>878</v>
      </c>
      <c r="J1413" s="25">
        <v>3.96</v>
      </c>
      <c r="K1413" s="26">
        <v>102.12</v>
      </c>
      <c r="L1413" s="26">
        <v>102.12</v>
      </c>
    </row>
    <row r="1414" s="2" customFormat="1" ht="20" customHeight="1" spans="1:12">
      <c r="A1414" s="18">
        <f t="shared" ref="A1414:A1423" si="139">ROW()-2</f>
        <v>1412</v>
      </c>
      <c r="B1414" s="19" t="s">
        <v>13</v>
      </c>
      <c r="C1414" s="19" t="s">
        <v>2259</v>
      </c>
      <c r="D1414" s="20" t="s">
        <v>2233</v>
      </c>
      <c r="E1414" s="21" t="s">
        <v>2293</v>
      </c>
      <c r="F1414" s="19">
        <v>50000</v>
      </c>
      <c r="G1414" s="20" t="s">
        <v>686</v>
      </c>
      <c r="H1414" s="20" t="s">
        <v>1551</v>
      </c>
      <c r="I1414" s="20" t="s">
        <v>2261</v>
      </c>
      <c r="J1414" s="25">
        <v>4.35</v>
      </c>
      <c r="K1414" s="26">
        <v>606.9</v>
      </c>
      <c r="L1414" s="26">
        <v>606.9</v>
      </c>
    </row>
    <row r="1415" s="2" customFormat="1" ht="20" customHeight="1" spans="1:12">
      <c r="A1415" s="18">
        <f t="shared" si="139"/>
        <v>1413</v>
      </c>
      <c r="B1415" s="19" t="s">
        <v>13</v>
      </c>
      <c r="C1415" s="19" t="s">
        <v>2238</v>
      </c>
      <c r="D1415" s="20" t="s">
        <v>2233</v>
      </c>
      <c r="E1415" s="21" t="s">
        <v>2294</v>
      </c>
      <c r="F1415" s="19">
        <v>50000</v>
      </c>
      <c r="G1415" s="20" t="s">
        <v>2295</v>
      </c>
      <c r="H1415" s="20" t="s">
        <v>503</v>
      </c>
      <c r="I1415" s="20" t="s">
        <v>878</v>
      </c>
      <c r="J1415" s="25">
        <v>4.75</v>
      </c>
      <c r="K1415" s="26">
        <v>600.3</v>
      </c>
      <c r="L1415" s="26">
        <v>600.3</v>
      </c>
    </row>
    <row r="1416" s="2" customFormat="1" ht="20" customHeight="1" spans="1:12">
      <c r="A1416" s="18">
        <f t="shared" si="139"/>
        <v>1414</v>
      </c>
      <c r="B1416" s="19" t="s">
        <v>13</v>
      </c>
      <c r="C1416" s="19" t="s">
        <v>1261</v>
      </c>
      <c r="D1416" s="20" t="s">
        <v>2233</v>
      </c>
      <c r="E1416" s="21" t="s">
        <v>2296</v>
      </c>
      <c r="F1416" s="19">
        <v>49997.07</v>
      </c>
      <c r="G1416" s="20" t="s">
        <v>2297</v>
      </c>
      <c r="H1416" s="20" t="s">
        <v>152</v>
      </c>
      <c r="I1416" s="20" t="s">
        <v>816</v>
      </c>
      <c r="J1416" s="25">
        <v>4.75</v>
      </c>
      <c r="K1416" s="26">
        <v>600.25</v>
      </c>
      <c r="L1416" s="26">
        <v>600.25</v>
      </c>
    </row>
    <row r="1417" s="2" customFormat="1" ht="20" customHeight="1" spans="1:12">
      <c r="A1417" s="18">
        <f t="shared" si="139"/>
        <v>1415</v>
      </c>
      <c r="B1417" s="19" t="s">
        <v>13</v>
      </c>
      <c r="C1417" s="19" t="s">
        <v>2298</v>
      </c>
      <c r="D1417" s="20" t="s">
        <v>2233</v>
      </c>
      <c r="E1417" s="21" t="s">
        <v>2299</v>
      </c>
      <c r="F1417" s="19">
        <v>50000</v>
      </c>
      <c r="G1417" s="20" t="s">
        <v>1947</v>
      </c>
      <c r="H1417" s="20" t="s">
        <v>500</v>
      </c>
      <c r="I1417" s="20" t="s">
        <v>878</v>
      </c>
      <c r="J1417" s="25">
        <v>4.75</v>
      </c>
      <c r="K1417" s="26">
        <v>600.3</v>
      </c>
      <c r="L1417" s="26">
        <v>600.3</v>
      </c>
    </row>
    <row r="1418" s="2" customFormat="1" ht="20" customHeight="1" spans="1:12">
      <c r="A1418" s="18">
        <f t="shared" si="139"/>
        <v>1416</v>
      </c>
      <c r="B1418" s="19" t="s">
        <v>13</v>
      </c>
      <c r="C1418" s="19" t="s">
        <v>2298</v>
      </c>
      <c r="D1418" s="20" t="s">
        <v>2233</v>
      </c>
      <c r="E1418" s="21" t="s">
        <v>2300</v>
      </c>
      <c r="F1418" s="19">
        <v>50000</v>
      </c>
      <c r="G1418" s="20" t="s">
        <v>1947</v>
      </c>
      <c r="H1418" s="20" t="s">
        <v>500</v>
      </c>
      <c r="I1418" s="20" t="s">
        <v>2301</v>
      </c>
      <c r="J1418" s="25">
        <v>4.75</v>
      </c>
      <c r="K1418" s="26">
        <v>600.3</v>
      </c>
      <c r="L1418" s="26">
        <v>600.3</v>
      </c>
    </row>
    <row r="1419" s="2" customFormat="1" ht="20" customHeight="1" spans="1:12">
      <c r="A1419" s="18">
        <f t="shared" si="139"/>
        <v>1417</v>
      </c>
      <c r="B1419" s="19" t="s">
        <v>13</v>
      </c>
      <c r="C1419" s="19" t="s">
        <v>2124</v>
      </c>
      <c r="D1419" s="20" t="s">
        <v>2233</v>
      </c>
      <c r="E1419" s="21" t="s">
        <v>2302</v>
      </c>
      <c r="F1419" s="19">
        <v>50000</v>
      </c>
      <c r="G1419" s="20" t="s">
        <v>239</v>
      </c>
      <c r="H1419" s="20" t="s">
        <v>97</v>
      </c>
      <c r="I1419" s="20" t="s">
        <v>816</v>
      </c>
      <c r="J1419" s="25">
        <v>4.75</v>
      </c>
      <c r="K1419" s="26">
        <v>600.3</v>
      </c>
      <c r="L1419" s="26">
        <v>600.3</v>
      </c>
    </row>
    <row r="1420" s="2" customFormat="1" ht="20" customHeight="1" spans="1:12">
      <c r="A1420" s="18">
        <f t="shared" si="139"/>
        <v>1418</v>
      </c>
      <c r="B1420" s="19" t="s">
        <v>13</v>
      </c>
      <c r="C1420" s="19" t="s">
        <v>2124</v>
      </c>
      <c r="D1420" s="20" t="s">
        <v>2233</v>
      </c>
      <c r="E1420" s="21" t="s">
        <v>2303</v>
      </c>
      <c r="F1420" s="19">
        <v>50000</v>
      </c>
      <c r="G1420" s="20" t="s">
        <v>151</v>
      </c>
      <c r="H1420" s="20" t="s">
        <v>2243</v>
      </c>
      <c r="I1420" s="20" t="s">
        <v>2304</v>
      </c>
      <c r="J1420" s="25">
        <v>4.35</v>
      </c>
      <c r="K1420" s="26">
        <v>588.16</v>
      </c>
      <c r="L1420" s="26">
        <v>588.16</v>
      </c>
    </row>
    <row r="1421" s="2" customFormat="1" ht="20" customHeight="1" spans="1:12">
      <c r="A1421" s="18">
        <f t="shared" si="139"/>
        <v>1419</v>
      </c>
      <c r="B1421" s="19" t="s">
        <v>13</v>
      </c>
      <c r="C1421" s="19" t="s">
        <v>2270</v>
      </c>
      <c r="D1421" s="20" t="s">
        <v>2233</v>
      </c>
      <c r="E1421" s="21" t="s">
        <v>2305</v>
      </c>
      <c r="F1421" s="19">
        <v>50000</v>
      </c>
      <c r="G1421" s="20" t="s">
        <v>1449</v>
      </c>
      <c r="H1421" s="20" t="s">
        <v>179</v>
      </c>
      <c r="I1421" s="20" t="s">
        <v>816</v>
      </c>
      <c r="J1421" s="25">
        <v>4.35</v>
      </c>
      <c r="K1421" s="26">
        <v>392.71</v>
      </c>
      <c r="L1421" s="26">
        <v>392.71</v>
      </c>
    </row>
    <row r="1422" s="2" customFormat="1" ht="20" customHeight="1" spans="1:12">
      <c r="A1422" s="18">
        <f t="shared" si="139"/>
        <v>1420</v>
      </c>
      <c r="B1422" s="19" t="s">
        <v>13</v>
      </c>
      <c r="C1422" s="19" t="s">
        <v>2124</v>
      </c>
      <c r="D1422" s="20" t="s">
        <v>2233</v>
      </c>
      <c r="E1422" s="21" t="s">
        <v>2306</v>
      </c>
      <c r="F1422" s="19">
        <v>50000</v>
      </c>
      <c r="G1422" s="20" t="s">
        <v>608</v>
      </c>
      <c r="H1422" s="20" t="s">
        <v>412</v>
      </c>
      <c r="I1422" s="20" t="s">
        <v>1884</v>
      </c>
      <c r="J1422" s="25">
        <v>4.35</v>
      </c>
      <c r="K1422" s="26">
        <v>589.26</v>
      </c>
      <c r="L1422" s="26">
        <v>589.26</v>
      </c>
    </row>
    <row r="1423" s="2" customFormat="1" ht="20" customHeight="1" spans="1:12">
      <c r="A1423" s="18">
        <f t="shared" si="139"/>
        <v>1421</v>
      </c>
      <c r="B1423" s="19" t="s">
        <v>13</v>
      </c>
      <c r="C1423" s="19" t="s">
        <v>2270</v>
      </c>
      <c r="D1423" s="20" t="s">
        <v>2233</v>
      </c>
      <c r="E1423" s="21" t="s">
        <v>2307</v>
      </c>
      <c r="F1423" s="19">
        <v>45000</v>
      </c>
      <c r="G1423" s="20" t="s">
        <v>395</v>
      </c>
      <c r="H1423" s="20" t="s">
        <v>423</v>
      </c>
      <c r="I1423" s="20" t="s">
        <v>816</v>
      </c>
      <c r="J1423" s="25">
        <v>4.35</v>
      </c>
      <c r="K1423" s="26">
        <v>494.81</v>
      </c>
      <c r="L1423" s="26">
        <v>494.81</v>
      </c>
    </row>
    <row r="1424" s="2" customFormat="1" ht="20" customHeight="1" spans="1:12">
      <c r="A1424" s="18">
        <f t="shared" ref="A1424:A1433" si="140">ROW()-2</f>
        <v>1422</v>
      </c>
      <c r="B1424" s="19" t="s">
        <v>13</v>
      </c>
      <c r="C1424" s="19" t="s">
        <v>2124</v>
      </c>
      <c r="D1424" s="20" t="s">
        <v>2233</v>
      </c>
      <c r="E1424" s="21" t="s">
        <v>2308</v>
      </c>
      <c r="F1424" s="19">
        <v>50000</v>
      </c>
      <c r="G1424" s="20" t="s">
        <v>2287</v>
      </c>
      <c r="H1424" s="20" t="s">
        <v>1310</v>
      </c>
      <c r="I1424" s="20" t="s">
        <v>816</v>
      </c>
      <c r="J1424" s="25">
        <v>3.63</v>
      </c>
      <c r="K1424" s="26">
        <v>123.85</v>
      </c>
      <c r="L1424" s="26">
        <v>123.85</v>
      </c>
    </row>
    <row r="1425" s="2" customFormat="1" ht="20" customHeight="1" spans="1:12">
      <c r="A1425" s="18">
        <f t="shared" si="140"/>
        <v>1423</v>
      </c>
      <c r="B1425" s="19" t="s">
        <v>13</v>
      </c>
      <c r="C1425" s="19" t="s">
        <v>1261</v>
      </c>
      <c r="D1425" s="20" t="s">
        <v>2233</v>
      </c>
      <c r="E1425" s="21" t="s">
        <v>2309</v>
      </c>
      <c r="F1425" s="19">
        <v>45000</v>
      </c>
      <c r="G1425" s="20" t="s">
        <v>1169</v>
      </c>
      <c r="H1425" s="20" t="s">
        <v>396</v>
      </c>
      <c r="I1425" s="20" t="s">
        <v>816</v>
      </c>
      <c r="J1425" s="25">
        <v>4.35</v>
      </c>
      <c r="K1425" s="26">
        <v>494.81</v>
      </c>
      <c r="L1425" s="26">
        <v>494.81</v>
      </c>
    </row>
    <row r="1426" s="2" customFormat="1" ht="20" customHeight="1" spans="1:12">
      <c r="A1426" s="18">
        <f t="shared" si="140"/>
        <v>1424</v>
      </c>
      <c r="B1426" s="19" t="s">
        <v>13</v>
      </c>
      <c r="C1426" s="19" t="s">
        <v>2310</v>
      </c>
      <c r="D1426" s="20" t="s">
        <v>2233</v>
      </c>
      <c r="E1426" s="21" t="s">
        <v>2311</v>
      </c>
      <c r="F1426" s="19">
        <v>45000</v>
      </c>
      <c r="G1426" s="20" t="s">
        <v>455</v>
      </c>
      <c r="H1426" s="20" t="s">
        <v>456</v>
      </c>
      <c r="I1426" s="20" t="s">
        <v>19</v>
      </c>
      <c r="J1426" s="25">
        <v>4.35</v>
      </c>
      <c r="K1426" s="26">
        <v>494.81</v>
      </c>
      <c r="L1426" s="26">
        <v>494.81</v>
      </c>
    </row>
    <row r="1427" s="2" customFormat="1" ht="20" customHeight="1" spans="1:12">
      <c r="A1427" s="18">
        <f t="shared" si="140"/>
        <v>1425</v>
      </c>
      <c r="B1427" s="19" t="s">
        <v>13</v>
      </c>
      <c r="C1427" s="19" t="s">
        <v>2270</v>
      </c>
      <c r="D1427" s="20" t="s">
        <v>2233</v>
      </c>
      <c r="E1427" s="21" t="s">
        <v>2312</v>
      </c>
      <c r="F1427" s="19">
        <v>50000</v>
      </c>
      <c r="G1427" s="20" t="s">
        <v>1570</v>
      </c>
      <c r="H1427" s="20" t="s">
        <v>2243</v>
      </c>
      <c r="I1427" s="20" t="s">
        <v>19</v>
      </c>
      <c r="J1427" s="25">
        <v>4.35</v>
      </c>
      <c r="K1427" s="26">
        <v>592.59</v>
      </c>
      <c r="L1427" s="26">
        <v>592.59</v>
      </c>
    </row>
    <row r="1428" s="2" customFormat="1" ht="20" customHeight="1" spans="1:12">
      <c r="A1428" s="18">
        <f t="shared" si="140"/>
        <v>1426</v>
      </c>
      <c r="B1428" s="19" t="s">
        <v>13</v>
      </c>
      <c r="C1428" s="19" t="s">
        <v>2265</v>
      </c>
      <c r="D1428" s="20" t="s">
        <v>2233</v>
      </c>
      <c r="E1428" s="21" t="s">
        <v>2313</v>
      </c>
      <c r="F1428" s="19">
        <v>50000</v>
      </c>
      <c r="G1428" s="20" t="s">
        <v>328</v>
      </c>
      <c r="H1428" s="20" t="s">
        <v>162</v>
      </c>
      <c r="I1428" s="20" t="s">
        <v>816</v>
      </c>
      <c r="J1428" s="25">
        <v>3.96</v>
      </c>
      <c r="K1428" s="26">
        <v>409</v>
      </c>
      <c r="L1428" s="26">
        <v>409</v>
      </c>
    </row>
    <row r="1429" s="2" customFormat="1" ht="20" customHeight="1" spans="1:12">
      <c r="A1429" s="18">
        <f t="shared" si="140"/>
        <v>1427</v>
      </c>
      <c r="B1429" s="19" t="s">
        <v>13</v>
      </c>
      <c r="C1429" s="19" t="s">
        <v>2270</v>
      </c>
      <c r="D1429" s="20" t="s">
        <v>2233</v>
      </c>
      <c r="E1429" s="21" t="s">
        <v>2314</v>
      </c>
      <c r="F1429" s="19">
        <v>50000</v>
      </c>
      <c r="G1429" s="20" t="s">
        <v>1036</v>
      </c>
      <c r="H1429" s="20" t="s">
        <v>111</v>
      </c>
      <c r="I1429" s="20" t="s">
        <v>816</v>
      </c>
      <c r="J1429" s="25">
        <v>3.96</v>
      </c>
      <c r="K1429" s="26">
        <v>672.88</v>
      </c>
      <c r="L1429" s="26">
        <v>672.88</v>
      </c>
    </row>
    <row r="1430" s="2" customFormat="1" ht="20" customHeight="1" spans="1:12">
      <c r="A1430" s="18">
        <f t="shared" si="140"/>
        <v>1428</v>
      </c>
      <c r="B1430" s="19" t="s">
        <v>13</v>
      </c>
      <c r="C1430" s="19" t="s">
        <v>2238</v>
      </c>
      <c r="D1430" s="20" t="s">
        <v>2233</v>
      </c>
      <c r="E1430" s="21" t="s">
        <v>201</v>
      </c>
      <c r="F1430" s="19">
        <v>50000</v>
      </c>
      <c r="G1430" s="20" t="s">
        <v>2315</v>
      </c>
      <c r="H1430" s="20" t="s">
        <v>1382</v>
      </c>
      <c r="I1430" s="20" t="s">
        <v>816</v>
      </c>
      <c r="J1430" s="25">
        <v>4.75</v>
      </c>
      <c r="K1430" s="26">
        <v>600.3</v>
      </c>
      <c r="L1430" s="26">
        <v>600.3</v>
      </c>
    </row>
    <row r="1431" s="2" customFormat="1" ht="20" customHeight="1" spans="1:12">
      <c r="A1431" s="18">
        <f t="shared" si="140"/>
        <v>1429</v>
      </c>
      <c r="B1431" s="19" t="s">
        <v>13</v>
      </c>
      <c r="C1431" s="19" t="s">
        <v>2270</v>
      </c>
      <c r="D1431" s="20" t="s">
        <v>2233</v>
      </c>
      <c r="E1431" s="21" t="s">
        <v>2316</v>
      </c>
      <c r="F1431" s="19">
        <v>50000</v>
      </c>
      <c r="G1431" s="20" t="s">
        <v>1484</v>
      </c>
      <c r="H1431" s="20" t="s">
        <v>1911</v>
      </c>
      <c r="I1431" s="20" t="s">
        <v>1252</v>
      </c>
      <c r="J1431" s="25">
        <v>4.35</v>
      </c>
      <c r="K1431" s="26">
        <v>590.93</v>
      </c>
      <c r="L1431" s="26">
        <v>590.93</v>
      </c>
    </row>
    <row r="1432" s="2" customFormat="1" ht="20" customHeight="1" spans="1:12">
      <c r="A1432" s="18">
        <f t="shared" si="140"/>
        <v>1430</v>
      </c>
      <c r="B1432" s="19" t="s">
        <v>13</v>
      </c>
      <c r="C1432" s="19" t="s">
        <v>2270</v>
      </c>
      <c r="D1432" s="20" t="s">
        <v>2233</v>
      </c>
      <c r="E1432" s="21" t="s">
        <v>2317</v>
      </c>
      <c r="F1432" s="19">
        <v>45000</v>
      </c>
      <c r="G1432" s="20" t="s">
        <v>455</v>
      </c>
      <c r="H1432" s="20" t="s">
        <v>456</v>
      </c>
      <c r="I1432" s="20" t="s">
        <v>878</v>
      </c>
      <c r="J1432" s="25">
        <v>4.35</v>
      </c>
      <c r="K1432" s="26">
        <v>494.81</v>
      </c>
      <c r="L1432" s="26">
        <v>494.81</v>
      </c>
    </row>
    <row r="1433" s="2" customFormat="1" ht="20" customHeight="1" spans="1:12">
      <c r="A1433" s="18">
        <f t="shared" si="140"/>
        <v>1431</v>
      </c>
      <c r="B1433" s="19" t="s">
        <v>13</v>
      </c>
      <c r="C1433" s="19" t="s">
        <v>2259</v>
      </c>
      <c r="D1433" s="20" t="s">
        <v>2233</v>
      </c>
      <c r="E1433" s="21" t="s">
        <v>2318</v>
      </c>
      <c r="F1433" s="19">
        <v>50000</v>
      </c>
      <c r="G1433" s="20" t="s">
        <v>28</v>
      </c>
      <c r="H1433" s="20" t="s">
        <v>47</v>
      </c>
      <c r="I1433" s="20" t="s">
        <v>1256</v>
      </c>
      <c r="J1433" s="25">
        <v>4.75</v>
      </c>
      <c r="K1433" s="26">
        <v>600.3</v>
      </c>
      <c r="L1433" s="26">
        <v>600.3</v>
      </c>
    </row>
    <row r="1434" s="2" customFormat="1" ht="20" customHeight="1" spans="1:12">
      <c r="A1434" s="18">
        <f t="shared" ref="A1434:A1443" si="141">ROW()-2</f>
        <v>1432</v>
      </c>
      <c r="B1434" s="19" t="s">
        <v>13</v>
      </c>
      <c r="C1434" s="19" t="s">
        <v>1261</v>
      </c>
      <c r="D1434" s="20" t="s">
        <v>2233</v>
      </c>
      <c r="E1434" s="21" t="s">
        <v>2319</v>
      </c>
      <c r="F1434" s="19">
        <v>50000</v>
      </c>
      <c r="G1434" s="20" t="s">
        <v>224</v>
      </c>
      <c r="H1434" s="20" t="s">
        <v>179</v>
      </c>
      <c r="I1434" s="20" t="s">
        <v>1252</v>
      </c>
      <c r="J1434" s="25">
        <v>4.35</v>
      </c>
      <c r="K1434" s="26">
        <v>586.61</v>
      </c>
      <c r="L1434" s="26">
        <v>586.61</v>
      </c>
    </row>
    <row r="1435" s="2" customFormat="1" ht="20" customHeight="1" spans="1:12">
      <c r="A1435" s="18">
        <f t="shared" si="141"/>
        <v>1433</v>
      </c>
      <c r="B1435" s="19" t="s">
        <v>13</v>
      </c>
      <c r="C1435" s="19" t="s">
        <v>2265</v>
      </c>
      <c r="D1435" s="20" t="s">
        <v>2233</v>
      </c>
      <c r="E1435" s="21" t="s">
        <v>2320</v>
      </c>
      <c r="F1435" s="19">
        <v>45000</v>
      </c>
      <c r="G1435" s="20" t="s">
        <v>395</v>
      </c>
      <c r="H1435" s="20" t="s">
        <v>423</v>
      </c>
      <c r="I1435" s="20" t="s">
        <v>19</v>
      </c>
      <c r="J1435" s="25">
        <v>4.35</v>
      </c>
      <c r="K1435" s="26">
        <v>494.81</v>
      </c>
      <c r="L1435" s="26">
        <v>494.81</v>
      </c>
    </row>
    <row r="1436" s="2" customFormat="1" ht="20" customHeight="1" spans="1:12">
      <c r="A1436" s="18">
        <f t="shared" si="141"/>
        <v>1434</v>
      </c>
      <c r="B1436" s="19" t="s">
        <v>13</v>
      </c>
      <c r="C1436" s="19" t="s">
        <v>2124</v>
      </c>
      <c r="D1436" s="20" t="s">
        <v>2233</v>
      </c>
      <c r="E1436" s="21" t="s">
        <v>2321</v>
      </c>
      <c r="F1436" s="19">
        <v>50000</v>
      </c>
      <c r="G1436" s="20" t="s">
        <v>824</v>
      </c>
      <c r="H1436" s="20" t="s">
        <v>162</v>
      </c>
      <c r="I1436" s="20" t="s">
        <v>19</v>
      </c>
      <c r="J1436" s="25">
        <v>3.96</v>
      </c>
      <c r="K1436" s="26">
        <v>676.17</v>
      </c>
      <c r="L1436" s="26">
        <v>676.17</v>
      </c>
    </row>
    <row r="1437" s="2" customFormat="1" ht="20" customHeight="1" spans="1:12">
      <c r="A1437" s="18">
        <f t="shared" si="141"/>
        <v>1435</v>
      </c>
      <c r="B1437" s="19" t="s">
        <v>13</v>
      </c>
      <c r="C1437" s="19" t="s">
        <v>2265</v>
      </c>
      <c r="D1437" s="20" t="s">
        <v>2233</v>
      </c>
      <c r="E1437" s="21" t="s">
        <v>2322</v>
      </c>
      <c r="F1437" s="19">
        <v>50000</v>
      </c>
      <c r="G1437" s="20" t="s">
        <v>224</v>
      </c>
      <c r="H1437" s="20" t="s">
        <v>412</v>
      </c>
      <c r="I1437" s="20" t="s">
        <v>19</v>
      </c>
      <c r="J1437" s="25">
        <v>4.35</v>
      </c>
      <c r="K1437" s="26">
        <v>588.71</v>
      </c>
      <c r="L1437" s="26">
        <v>588.71</v>
      </c>
    </row>
    <row r="1438" s="2" customFormat="1" ht="20" customHeight="1" spans="1:12">
      <c r="A1438" s="18">
        <f t="shared" si="141"/>
        <v>1436</v>
      </c>
      <c r="B1438" s="19" t="s">
        <v>13</v>
      </c>
      <c r="C1438" s="19" t="s">
        <v>1261</v>
      </c>
      <c r="D1438" s="20" t="s">
        <v>2233</v>
      </c>
      <c r="E1438" s="21" t="s">
        <v>2323</v>
      </c>
      <c r="F1438" s="19">
        <v>50000</v>
      </c>
      <c r="G1438" s="20" t="s">
        <v>151</v>
      </c>
      <c r="H1438" s="20" t="s">
        <v>441</v>
      </c>
      <c r="I1438" s="20" t="s">
        <v>19</v>
      </c>
      <c r="J1438" s="25">
        <v>4.35</v>
      </c>
      <c r="K1438" s="26">
        <v>60.42</v>
      </c>
      <c r="L1438" s="26">
        <v>60.42</v>
      </c>
    </row>
    <row r="1439" s="2" customFormat="1" ht="20" customHeight="1" spans="1:12">
      <c r="A1439" s="18">
        <f t="shared" si="141"/>
        <v>1437</v>
      </c>
      <c r="B1439" s="19" t="s">
        <v>13</v>
      </c>
      <c r="C1439" s="19" t="s">
        <v>1906</v>
      </c>
      <c r="D1439" s="20" t="s">
        <v>2233</v>
      </c>
      <c r="E1439" s="21" t="s">
        <v>2324</v>
      </c>
      <c r="F1439" s="19">
        <v>50000</v>
      </c>
      <c r="G1439" s="20" t="s">
        <v>839</v>
      </c>
      <c r="H1439" s="20" t="s">
        <v>162</v>
      </c>
      <c r="I1439" s="20" t="s">
        <v>816</v>
      </c>
      <c r="J1439" s="25">
        <v>3.96</v>
      </c>
      <c r="K1439" s="26">
        <v>573.92</v>
      </c>
      <c r="L1439" s="26">
        <v>573.92</v>
      </c>
    </row>
    <row r="1440" s="2" customFormat="1" ht="20" customHeight="1" spans="1:12">
      <c r="A1440" s="18">
        <f t="shared" si="141"/>
        <v>1438</v>
      </c>
      <c r="B1440" s="19" t="s">
        <v>13</v>
      </c>
      <c r="C1440" s="19" t="s">
        <v>1906</v>
      </c>
      <c r="D1440" s="20" t="s">
        <v>2233</v>
      </c>
      <c r="E1440" s="21" t="s">
        <v>2325</v>
      </c>
      <c r="F1440" s="19">
        <v>49999.29</v>
      </c>
      <c r="G1440" s="20" t="s">
        <v>50</v>
      </c>
      <c r="H1440" s="20" t="s">
        <v>1277</v>
      </c>
      <c r="I1440" s="20" t="s">
        <v>2289</v>
      </c>
      <c r="J1440" s="25">
        <v>4.75</v>
      </c>
      <c r="K1440" s="26">
        <v>593.7</v>
      </c>
      <c r="L1440" s="26">
        <v>593.7</v>
      </c>
    </row>
    <row r="1441" s="2" customFormat="1" ht="20" customHeight="1" spans="1:12">
      <c r="A1441" s="18">
        <f t="shared" si="141"/>
        <v>1439</v>
      </c>
      <c r="B1441" s="19" t="s">
        <v>13</v>
      </c>
      <c r="C1441" s="19" t="s">
        <v>1906</v>
      </c>
      <c r="D1441" s="20" t="s">
        <v>2233</v>
      </c>
      <c r="E1441" s="21" t="s">
        <v>2326</v>
      </c>
      <c r="F1441" s="19">
        <v>50000</v>
      </c>
      <c r="G1441" s="20" t="s">
        <v>239</v>
      </c>
      <c r="H1441" s="20" t="s">
        <v>97</v>
      </c>
      <c r="I1441" s="20" t="s">
        <v>2289</v>
      </c>
      <c r="J1441" s="25">
        <v>4.75</v>
      </c>
      <c r="K1441" s="26">
        <v>600.3</v>
      </c>
      <c r="L1441" s="26">
        <v>600.3</v>
      </c>
    </row>
    <row r="1442" s="2" customFormat="1" ht="20" customHeight="1" spans="1:12">
      <c r="A1442" s="18">
        <f t="shared" si="141"/>
        <v>1440</v>
      </c>
      <c r="B1442" s="19" t="s">
        <v>13</v>
      </c>
      <c r="C1442" s="19" t="s">
        <v>1906</v>
      </c>
      <c r="D1442" s="20" t="s">
        <v>2233</v>
      </c>
      <c r="E1442" s="21" t="s">
        <v>2327</v>
      </c>
      <c r="F1442" s="19">
        <v>50000</v>
      </c>
      <c r="G1442" s="20" t="s">
        <v>140</v>
      </c>
      <c r="H1442" s="20" t="s">
        <v>162</v>
      </c>
      <c r="I1442" s="20" t="s">
        <v>816</v>
      </c>
      <c r="J1442" s="25">
        <v>3.96</v>
      </c>
      <c r="K1442" s="26">
        <v>573.92</v>
      </c>
      <c r="L1442" s="26">
        <v>573.92</v>
      </c>
    </row>
    <row r="1443" s="2" customFormat="1" ht="20" customHeight="1" spans="1:12">
      <c r="A1443" s="18">
        <f t="shared" si="141"/>
        <v>1441</v>
      </c>
      <c r="B1443" s="19" t="s">
        <v>13</v>
      </c>
      <c r="C1443" s="19" t="s">
        <v>2124</v>
      </c>
      <c r="D1443" s="20" t="s">
        <v>2233</v>
      </c>
      <c r="E1443" s="21" t="s">
        <v>2328</v>
      </c>
      <c r="F1443" s="19">
        <v>50000</v>
      </c>
      <c r="G1443" s="20" t="s">
        <v>1400</v>
      </c>
      <c r="H1443" s="20" t="s">
        <v>547</v>
      </c>
      <c r="I1443" s="20" t="s">
        <v>19</v>
      </c>
      <c r="J1443" s="25">
        <v>4.35</v>
      </c>
      <c r="K1443" s="26">
        <v>489.37</v>
      </c>
      <c r="L1443" s="26">
        <v>489.37</v>
      </c>
    </row>
    <row r="1444" s="2" customFormat="1" ht="20" customHeight="1" spans="1:12">
      <c r="A1444" s="18">
        <f t="shared" ref="A1444:A1453" si="142">ROW()-2</f>
        <v>1442</v>
      </c>
      <c r="B1444" s="19" t="s">
        <v>13</v>
      </c>
      <c r="C1444" s="19" t="s">
        <v>1906</v>
      </c>
      <c r="D1444" s="20" t="s">
        <v>2233</v>
      </c>
      <c r="E1444" s="21" t="s">
        <v>2329</v>
      </c>
      <c r="F1444" s="19">
        <v>50000</v>
      </c>
      <c r="G1444" s="20" t="s">
        <v>2330</v>
      </c>
      <c r="H1444" s="20" t="s">
        <v>1484</v>
      </c>
      <c r="I1444" s="20" t="s">
        <v>2331</v>
      </c>
      <c r="J1444" s="25">
        <v>3.96</v>
      </c>
      <c r="K1444" s="26">
        <v>614.82</v>
      </c>
      <c r="L1444" s="26">
        <v>614.82</v>
      </c>
    </row>
    <row r="1445" s="2" customFormat="1" ht="20" customHeight="1" spans="1:12">
      <c r="A1445" s="18">
        <f t="shared" si="142"/>
        <v>1443</v>
      </c>
      <c r="B1445" s="19" t="s">
        <v>13</v>
      </c>
      <c r="C1445" s="19" t="s">
        <v>2259</v>
      </c>
      <c r="D1445" s="20" t="s">
        <v>2233</v>
      </c>
      <c r="E1445" s="21" t="s">
        <v>614</v>
      </c>
      <c r="F1445" s="19">
        <v>50000</v>
      </c>
      <c r="G1445" s="20" t="s">
        <v>686</v>
      </c>
      <c r="H1445" s="20" t="s">
        <v>1363</v>
      </c>
      <c r="I1445" s="20" t="s">
        <v>2261</v>
      </c>
      <c r="J1445" s="25">
        <v>4.35</v>
      </c>
      <c r="K1445" s="26">
        <v>604.2</v>
      </c>
      <c r="L1445" s="26">
        <v>604.2</v>
      </c>
    </row>
    <row r="1446" s="2" customFormat="1" ht="20" customHeight="1" spans="1:12">
      <c r="A1446" s="18">
        <f t="shared" si="142"/>
        <v>1444</v>
      </c>
      <c r="B1446" s="19" t="s">
        <v>13</v>
      </c>
      <c r="C1446" s="19" t="s">
        <v>2124</v>
      </c>
      <c r="D1446" s="20" t="s">
        <v>2233</v>
      </c>
      <c r="E1446" s="21" t="s">
        <v>2332</v>
      </c>
      <c r="F1446" s="19">
        <v>50000</v>
      </c>
      <c r="G1446" s="20" t="s">
        <v>151</v>
      </c>
      <c r="H1446" s="20" t="s">
        <v>179</v>
      </c>
      <c r="I1446" s="20" t="s">
        <v>19</v>
      </c>
      <c r="J1446" s="25">
        <v>4.35</v>
      </c>
      <c r="K1446" s="26">
        <v>588.16</v>
      </c>
      <c r="L1446" s="26">
        <v>588.16</v>
      </c>
    </row>
    <row r="1447" s="2" customFormat="1" ht="20" customHeight="1" spans="1:12">
      <c r="A1447" s="18">
        <f t="shared" si="142"/>
        <v>1445</v>
      </c>
      <c r="B1447" s="19" t="s">
        <v>13</v>
      </c>
      <c r="C1447" s="19" t="s">
        <v>2238</v>
      </c>
      <c r="D1447" s="20" t="s">
        <v>2233</v>
      </c>
      <c r="E1447" s="21" t="s">
        <v>2333</v>
      </c>
      <c r="F1447" s="19">
        <v>50000</v>
      </c>
      <c r="G1447" s="20" t="s">
        <v>65</v>
      </c>
      <c r="H1447" s="20" t="s">
        <v>66</v>
      </c>
      <c r="I1447" s="20" t="s">
        <v>816</v>
      </c>
      <c r="J1447" s="25">
        <v>4.75</v>
      </c>
      <c r="K1447" s="26">
        <v>600.3</v>
      </c>
      <c r="L1447" s="26">
        <v>600.3</v>
      </c>
    </row>
    <row r="1448" s="2" customFormat="1" ht="20" customHeight="1" spans="1:12">
      <c r="A1448" s="18">
        <f t="shared" si="142"/>
        <v>1446</v>
      </c>
      <c r="B1448" s="19" t="s">
        <v>13</v>
      </c>
      <c r="C1448" s="19" t="s">
        <v>2245</v>
      </c>
      <c r="D1448" s="20" t="s">
        <v>2233</v>
      </c>
      <c r="E1448" s="21" t="s">
        <v>2334</v>
      </c>
      <c r="F1448" s="19">
        <v>50000</v>
      </c>
      <c r="G1448" s="20" t="s">
        <v>364</v>
      </c>
      <c r="H1448" s="20" t="s">
        <v>2335</v>
      </c>
      <c r="I1448" s="20" t="s">
        <v>816</v>
      </c>
      <c r="J1448" s="25">
        <v>4.75</v>
      </c>
      <c r="K1448" s="26">
        <v>600.3</v>
      </c>
      <c r="L1448" s="26">
        <v>600.3</v>
      </c>
    </row>
    <row r="1449" s="2" customFormat="1" ht="20" customHeight="1" spans="1:12">
      <c r="A1449" s="18">
        <f t="shared" si="142"/>
        <v>1447</v>
      </c>
      <c r="B1449" s="19" t="s">
        <v>13</v>
      </c>
      <c r="C1449" s="19" t="s">
        <v>2124</v>
      </c>
      <c r="D1449" s="20" t="s">
        <v>2233</v>
      </c>
      <c r="E1449" s="21" t="s">
        <v>2336</v>
      </c>
      <c r="F1449" s="19">
        <v>50000</v>
      </c>
      <c r="G1449" s="20" t="s">
        <v>404</v>
      </c>
      <c r="H1449" s="20" t="s">
        <v>195</v>
      </c>
      <c r="I1449" s="20" t="s">
        <v>1114</v>
      </c>
      <c r="J1449" s="25">
        <v>4.75</v>
      </c>
      <c r="K1449" s="26">
        <v>600.3</v>
      </c>
      <c r="L1449" s="26">
        <v>600.3</v>
      </c>
    </row>
    <row r="1450" s="2" customFormat="1" ht="20" customHeight="1" spans="1:12">
      <c r="A1450" s="18">
        <f t="shared" si="142"/>
        <v>1448</v>
      </c>
      <c r="B1450" s="19" t="s">
        <v>13</v>
      </c>
      <c r="C1450" s="19" t="s">
        <v>2124</v>
      </c>
      <c r="D1450" s="20" t="s">
        <v>2233</v>
      </c>
      <c r="E1450" s="21" t="s">
        <v>2337</v>
      </c>
      <c r="F1450" s="19">
        <v>50000</v>
      </c>
      <c r="G1450" s="20" t="s">
        <v>839</v>
      </c>
      <c r="H1450" s="20" t="s">
        <v>623</v>
      </c>
      <c r="I1450" s="20" t="s">
        <v>1884</v>
      </c>
      <c r="J1450" s="25">
        <v>4.75</v>
      </c>
      <c r="K1450" s="26">
        <v>600.3</v>
      </c>
      <c r="L1450" s="26">
        <v>600.3</v>
      </c>
    </row>
    <row r="1451" s="2" customFormat="1" ht="20" customHeight="1" spans="1:12">
      <c r="A1451" s="18">
        <f t="shared" si="142"/>
        <v>1449</v>
      </c>
      <c r="B1451" s="19" t="s">
        <v>13</v>
      </c>
      <c r="C1451" s="19" t="s">
        <v>2124</v>
      </c>
      <c r="D1451" s="20" t="s">
        <v>2233</v>
      </c>
      <c r="E1451" s="21" t="s">
        <v>2338</v>
      </c>
      <c r="F1451" s="19">
        <v>50000</v>
      </c>
      <c r="G1451" s="20" t="s">
        <v>1341</v>
      </c>
      <c r="H1451" s="20" t="s">
        <v>444</v>
      </c>
      <c r="I1451" s="20" t="s">
        <v>1884</v>
      </c>
      <c r="J1451" s="25">
        <v>4.35</v>
      </c>
      <c r="K1451" s="26">
        <v>639.88</v>
      </c>
      <c r="L1451" s="26">
        <v>639.88</v>
      </c>
    </row>
    <row r="1452" s="2" customFormat="1" ht="20" customHeight="1" spans="1:12">
      <c r="A1452" s="18">
        <f t="shared" si="142"/>
        <v>1450</v>
      </c>
      <c r="B1452" s="19" t="s">
        <v>13</v>
      </c>
      <c r="C1452" s="19" t="s">
        <v>2245</v>
      </c>
      <c r="D1452" s="20" t="s">
        <v>2233</v>
      </c>
      <c r="E1452" s="21" t="s">
        <v>2339</v>
      </c>
      <c r="F1452" s="19">
        <v>50000</v>
      </c>
      <c r="G1452" s="20" t="s">
        <v>364</v>
      </c>
      <c r="H1452" s="20" t="s">
        <v>2335</v>
      </c>
      <c r="I1452" s="20" t="s">
        <v>816</v>
      </c>
      <c r="J1452" s="25">
        <v>4.75</v>
      </c>
      <c r="K1452" s="26">
        <v>600.3</v>
      </c>
      <c r="L1452" s="26">
        <v>600.3</v>
      </c>
    </row>
    <row r="1453" s="2" customFormat="1" ht="20" customHeight="1" spans="1:12">
      <c r="A1453" s="18">
        <f t="shared" si="142"/>
        <v>1451</v>
      </c>
      <c r="B1453" s="19" t="s">
        <v>13</v>
      </c>
      <c r="C1453" s="19" t="s">
        <v>2238</v>
      </c>
      <c r="D1453" s="20" t="s">
        <v>2233</v>
      </c>
      <c r="E1453" s="21" t="s">
        <v>2340</v>
      </c>
      <c r="F1453" s="19">
        <v>50000</v>
      </c>
      <c r="G1453" s="20" t="s">
        <v>1484</v>
      </c>
      <c r="H1453" s="20" t="s">
        <v>179</v>
      </c>
      <c r="I1453" s="20" t="s">
        <v>19</v>
      </c>
      <c r="J1453" s="25">
        <v>4.35</v>
      </c>
      <c r="K1453" s="26">
        <v>590.93</v>
      </c>
      <c r="L1453" s="26">
        <v>590.93</v>
      </c>
    </row>
    <row r="1454" s="2" customFormat="1" ht="20" customHeight="1" spans="1:12">
      <c r="A1454" s="18">
        <f t="shared" ref="A1454:A1463" si="143">ROW()-2</f>
        <v>1452</v>
      </c>
      <c r="B1454" s="19" t="s">
        <v>13</v>
      </c>
      <c r="C1454" s="19" t="s">
        <v>2265</v>
      </c>
      <c r="D1454" s="20" t="s">
        <v>2233</v>
      </c>
      <c r="E1454" s="21" t="s">
        <v>2341</v>
      </c>
      <c r="F1454" s="19">
        <v>50000</v>
      </c>
      <c r="G1454" s="20" t="s">
        <v>1484</v>
      </c>
      <c r="H1454" s="20" t="s">
        <v>1911</v>
      </c>
      <c r="I1454" s="20" t="s">
        <v>19</v>
      </c>
      <c r="J1454" s="25">
        <v>4.35</v>
      </c>
      <c r="K1454" s="26">
        <v>590.93</v>
      </c>
      <c r="L1454" s="26">
        <v>590.93</v>
      </c>
    </row>
    <row r="1455" s="2" customFormat="1" ht="20" customHeight="1" spans="1:12">
      <c r="A1455" s="18">
        <f t="shared" si="143"/>
        <v>1453</v>
      </c>
      <c r="B1455" s="19" t="s">
        <v>13</v>
      </c>
      <c r="C1455" s="19" t="s">
        <v>1261</v>
      </c>
      <c r="D1455" s="20" t="s">
        <v>2233</v>
      </c>
      <c r="E1455" s="21" t="s">
        <v>2342</v>
      </c>
      <c r="F1455" s="19">
        <v>45000</v>
      </c>
      <c r="G1455" s="20" t="s">
        <v>395</v>
      </c>
      <c r="H1455" s="20" t="s">
        <v>423</v>
      </c>
      <c r="I1455" s="20" t="s">
        <v>19</v>
      </c>
      <c r="J1455" s="25">
        <v>4.35</v>
      </c>
      <c r="K1455" s="26">
        <v>494.81</v>
      </c>
      <c r="L1455" s="26">
        <v>494.81</v>
      </c>
    </row>
    <row r="1456" s="2" customFormat="1" ht="20" customHeight="1" spans="1:12">
      <c r="A1456" s="18">
        <f t="shared" si="143"/>
        <v>1454</v>
      </c>
      <c r="B1456" s="19" t="s">
        <v>13</v>
      </c>
      <c r="C1456" s="19" t="s">
        <v>2259</v>
      </c>
      <c r="D1456" s="20" t="s">
        <v>2233</v>
      </c>
      <c r="E1456" s="21" t="s">
        <v>2343</v>
      </c>
      <c r="F1456" s="19">
        <v>50000</v>
      </c>
      <c r="G1456" s="20" t="s">
        <v>1570</v>
      </c>
      <c r="H1456" s="20" t="s">
        <v>434</v>
      </c>
      <c r="I1456" s="20" t="s">
        <v>2261</v>
      </c>
      <c r="J1456" s="25">
        <v>4.35</v>
      </c>
      <c r="K1456" s="26">
        <v>592.59</v>
      </c>
      <c r="L1456" s="26">
        <v>592.59</v>
      </c>
    </row>
    <row r="1457" s="2" customFormat="1" ht="20" customHeight="1" spans="1:12">
      <c r="A1457" s="18">
        <f t="shared" si="143"/>
        <v>1455</v>
      </c>
      <c r="B1457" s="19" t="s">
        <v>13</v>
      </c>
      <c r="C1457" s="19" t="s">
        <v>2265</v>
      </c>
      <c r="D1457" s="20" t="s">
        <v>2233</v>
      </c>
      <c r="E1457" s="21" t="s">
        <v>2344</v>
      </c>
      <c r="F1457" s="19">
        <v>50000</v>
      </c>
      <c r="G1457" s="20" t="s">
        <v>608</v>
      </c>
      <c r="H1457" s="20" t="s">
        <v>441</v>
      </c>
      <c r="I1457" s="20" t="s">
        <v>19</v>
      </c>
      <c r="J1457" s="25">
        <v>4.35</v>
      </c>
      <c r="K1457" s="26">
        <v>595.31</v>
      </c>
      <c r="L1457" s="26">
        <v>595.31</v>
      </c>
    </row>
    <row r="1458" s="2" customFormat="1" ht="20" customHeight="1" spans="1:12">
      <c r="A1458" s="18">
        <f t="shared" si="143"/>
        <v>1456</v>
      </c>
      <c r="B1458" s="19" t="s">
        <v>13</v>
      </c>
      <c r="C1458" s="19" t="s">
        <v>2345</v>
      </c>
      <c r="D1458" s="20" t="s">
        <v>2233</v>
      </c>
      <c r="E1458" s="21" t="s">
        <v>2079</v>
      </c>
      <c r="F1458" s="19">
        <v>50000</v>
      </c>
      <c r="G1458" s="20" t="s">
        <v>1504</v>
      </c>
      <c r="H1458" s="20" t="s">
        <v>1277</v>
      </c>
      <c r="I1458" s="20" t="s">
        <v>878</v>
      </c>
      <c r="J1458" s="25">
        <v>4.75</v>
      </c>
      <c r="K1458" s="26">
        <v>600.3</v>
      </c>
      <c r="L1458" s="26">
        <v>600.3</v>
      </c>
    </row>
    <row r="1459" s="2" customFormat="1" ht="20" customHeight="1" spans="1:12">
      <c r="A1459" s="18">
        <f t="shared" si="143"/>
        <v>1457</v>
      </c>
      <c r="B1459" s="19" t="s">
        <v>13</v>
      </c>
      <c r="C1459" s="19" t="s">
        <v>2124</v>
      </c>
      <c r="D1459" s="20" t="s">
        <v>2233</v>
      </c>
      <c r="E1459" s="21" t="s">
        <v>2080</v>
      </c>
      <c r="F1459" s="19">
        <v>50000</v>
      </c>
      <c r="G1459" s="20" t="s">
        <v>974</v>
      </c>
      <c r="H1459" s="20" t="s">
        <v>975</v>
      </c>
      <c r="I1459" s="20" t="s">
        <v>1884</v>
      </c>
      <c r="J1459" s="25">
        <v>4.75</v>
      </c>
      <c r="K1459" s="26">
        <v>600.3</v>
      </c>
      <c r="L1459" s="26">
        <v>600.3</v>
      </c>
    </row>
    <row r="1460" s="2" customFormat="1" ht="20" customHeight="1" spans="1:12">
      <c r="A1460" s="18">
        <f t="shared" si="143"/>
        <v>1458</v>
      </c>
      <c r="B1460" s="19" t="s">
        <v>13</v>
      </c>
      <c r="C1460" s="19" t="s">
        <v>1261</v>
      </c>
      <c r="D1460" s="20" t="s">
        <v>2233</v>
      </c>
      <c r="E1460" s="21" t="s">
        <v>2346</v>
      </c>
      <c r="F1460" s="19">
        <v>45000</v>
      </c>
      <c r="G1460" s="20" t="s">
        <v>1169</v>
      </c>
      <c r="H1460" s="20" t="s">
        <v>396</v>
      </c>
      <c r="I1460" s="20" t="s">
        <v>816</v>
      </c>
      <c r="J1460" s="25">
        <v>4.35</v>
      </c>
      <c r="K1460" s="26">
        <v>494.81</v>
      </c>
      <c r="L1460" s="26">
        <v>494.81</v>
      </c>
    </row>
    <row r="1461" s="2" customFormat="1" ht="20" customHeight="1" spans="1:12">
      <c r="A1461" s="18">
        <f t="shared" si="143"/>
        <v>1459</v>
      </c>
      <c r="B1461" s="19" t="s">
        <v>13</v>
      </c>
      <c r="C1461" s="19" t="s">
        <v>2124</v>
      </c>
      <c r="D1461" s="20" t="s">
        <v>2233</v>
      </c>
      <c r="E1461" s="21" t="s">
        <v>2347</v>
      </c>
      <c r="F1461" s="19">
        <v>50000</v>
      </c>
      <c r="G1461" s="20" t="s">
        <v>722</v>
      </c>
      <c r="H1461" s="20" t="s">
        <v>2004</v>
      </c>
      <c r="I1461" s="20" t="s">
        <v>19</v>
      </c>
      <c r="J1461" s="25">
        <v>4.35</v>
      </c>
      <c r="K1461" s="26">
        <v>589.82</v>
      </c>
      <c r="L1461" s="26">
        <v>589.82</v>
      </c>
    </row>
    <row r="1462" s="2" customFormat="1" ht="20" customHeight="1" spans="1:12">
      <c r="A1462" s="18">
        <f t="shared" si="143"/>
        <v>1460</v>
      </c>
      <c r="B1462" s="19" t="s">
        <v>13</v>
      </c>
      <c r="C1462" s="19" t="s">
        <v>2124</v>
      </c>
      <c r="D1462" s="20" t="s">
        <v>2233</v>
      </c>
      <c r="E1462" s="21" t="s">
        <v>2348</v>
      </c>
      <c r="F1462" s="19">
        <v>40000</v>
      </c>
      <c r="G1462" s="20" t="s">
        <v>2283</v>
      </c>
      <c r="H1462" s="20" t="s">
        <v>2241</v>
      </c>
      <c r="I1462" s="20" t="s">
        <v>878</v>
      </c>
      <c r="J1462" s="25">
        <v>4.75</v>
      </c>
      <c r="K1462" s="26">
        <v>480.24</v>
      </c>
      <c r="L1462" s="26">
        <v>480.24</v>
      </c>
    </row>
    <row r="1463" s="2" customFormat="1" ht="20" customHeight="1" spans="1:12">
      <c r="A1463" s="18">
        <f t="shared" si="143"/>
        <v>1461</v>
      </c>
      <c r="B1463" s="19" t="s">
        <v>13</v>
      </c>
      <c r="C1463" s="19" t="s">
        <v>2345</v>
      </c>
      <c r="D1463" s="20" t="s">
        <v>2233</v>
      </c>
      <c r="E1463" s="21" t="s">
        <v>2349</v>
      </c>
      <c r="F1463" s="19">
        <v>50000</v>
      </c>
      <c r="G1463" s="20" t="s">
        <v>634</v>
      </c>
      <c r="H1463" s="20" t="s">
        <v>1277</v>
      </c>
      <c r="I1463" s="20" t="s">
        <v>816</v>
      </c>
      <c r="J1463" s="25">
        <v>4.75</v>
      </c>
      <c r="K1463" s="26">
        <v>600.3</v>
      </c>
      <c r="L1463" s="26">
        <v>600.3</v>
      </c>
    </row>
    <row r="1464" s="2" customFormat="1" ht="20" customHeight="1" spans="1:12">
      <c r="A1464" s="18">
        <f t="shared" ref="A1464:A1473" si="144">ROW()-2</f>
        <v>1462</v>
      </c>
      <c r="B1464" s="19" t="s">
        <v>13</v>
      </c>
      <c r="C1464" s="19" t="s">
        <v>2238</v>
      </c>
      <c r="D1464" s="20" t="s">
        <v>2233</v>
      </c>
      <c r="E1464" s="21" t="s">
        <v>2350</v>
      </c>
      <c r="F1464" s="19">
        <v>45000</v>
      </c>
      <c r="G1464" s="20" t="s">
        <v>455</v>
      </c>
      <c r="H1464" s="20" t="s">
        <v>456</v>
      </c>
      <c r="I1464" s="20" t="s">
        <v>816</v>
      </c>
      <c r="J1464" s="25">
        <v>4.35</v>
      </c>
      <c r="K1464" s="26">
        <v>494.81</v>
      </c>
      <c r="L1464" s="26">
        <v>494.81</v>
      </c>
    </row>
    <row r="1465" s="2" customFormat="1" ht="20" customHeight="1" spans="1:12">
      <c r="A1465" s="18">
        <f t="shared" si="144"/>
        <v>1463</v>
      </c>
      <c r="B1465" s="19" t="s">
        <v>13</v>
      </c>
      <c r="C1465" s="19" t="s">
        <v>2124</v>
      </c>
      <c r="D1465" s="20" t="s">
        <v>2233</v>
      </c>
      <c r="E1465" s="21" t="s">
        <v>2351</v>
      </c>
      <c r="F1465" s="19">
        <v>45000</v>
      </c>
      <c r="G1465" s="20" t="s">
        <v>455</v>
      </c>
      <c r="H1465" s="20" t="s">
        <v>456</v>
      </c>
      <c r="I1465" s="20" t="s">
        <v>816</v>
      </c>
      <c r="J1465" s="25">
        <v>4.35</v>
      </c>
      <c r="K1465" s="26">
        <v>494.81</v>
      </c>
      <c r="L1465" s="26">
        <v>494.81</v>
      </c>
    </row>
    <row r="1466" s="2" customFormat="1" ht="20" customHeight="1" spans="1:12">
      <c r="A1466" s="18">
        <f t="shared" si="144"/>
        <v>1464</v>
      </c>
      <c r="B1466" s="19" t="s">
        <v>13</v>
      </c>
      <c r="C1466" s="19" t="s">
        <v>2345</v>
      </c>
      <c r="D1466" s="20" t="s">
        <v>2233</v>
      </c>
      <c r="E1466" s="21" t="s">
        <v>2352</v>
      </c>
      <c r="F1466" s="19">
        <v>50000</v>
      </c>
      <c r="G1466" s="20" t="s">
        <v>90</v>
      </c>
      <c r="H1466" s="20" t="s">
        <v>123</v>
      </c>
      <c r="I1466" s="20" t="s">
        <v>816</v>
      </c>
      <c r="J1466" s="25">
        <v>4.75</v>
      </c>
      <c r="K1466" s="26">
        <v>600.3</v>
      </c>
      <c r="L1466" s="26">
        <v>600.3</v>
      </c>
    </row>
    <row r="1467" s="2" customFormat="1" ht="20" customHeight="1" spans="1:12">
      <c r="A1467" s="18">
        <f t="shared" si="144"/>
        <v>1465</v>
      </c>
      <c r="B1467" s="19" t="s">
        <v>13</v>
      </c>
      <c r="C1467" s="19" t="s">
        <v>2238</v>
      </c>
      <c r="D1467" s="20" t="s">
        <v>2233</v>
      </c>
      <c r="E1467" s="21" t="s">
        <v>256</v>
      </c>
      <c r="F1467" s="19">
        <v>50000</v>
      </c>
      <c r="G1467" s="20" t="s">
        <v>1354</v>
      </c>
      <c r="H1467" s="20" t="s">
        <v>1263</v>
      </c>
      <c r="I1467" s="20" t="s">
        <v>816</v>
      </c>
      <c r="J1467" s="25">
        <v>4.75</v>
      </c>
      <c r="K1467" s="26">
        <v>600.3</v>
      </c>
      <c r="L1467" s="26">
        <v>600.3</v>
      </c>
    </row>
    <row r="1468" s="2" customFormat="1" ht="20" customHeight="1" spans="1:12">
      <c r="A1468" s="18">
        <f t="shared" si="144"/>
        <v>1466</v>
      </c>
      <c r="B1468" s="19" t="s">
        <v>13</v>
      </c>
      <c r="C1468" s="19" t="s">
        <v>2345</v>
      </c>
      <c r="D1468" s="20" t="s">
        <v>2233</v>
      </c>
      <c r="E1468" s="21" t="s">
        <v>2353</v>
      </c>
      <c r="F1468" s="19">
        <v>50000</v>
      </c>
      <c r="G1468" s="20" t="s">
        <v>90</v>
      </c>
      <c r="H1468" s="20" t="s">
        <v>123</v>
      </c>
      <c r="I1468" s="20" t="s">
        <v>816</v>
      </c>
      <c r="J1468" s="25">
        <v>3.96</v>
      </c>
      <c r="K1468" s="26">
        <v>441.98</v>
      </c>
      <c r="L1468" s="26">
        <v>441.98</v>
      </c>
    </row>
    <row r="1469" s="2" customFormat="1" ht="20" customHeight="1" spans="1:12">
      <c r="A1469" s="18">
        <f t="shared" si="144"/>
        <v>1467</v>
      </c>
      <c r="B1469" s="19" t="s">
        <v>13</v>
      </c>
      <c r="C1469" s="19" t="s">
        <v>2232</v>
      </c>
      <c r="D1469" s="20" t="s">
        <v>2233</v>
      </c>
      <c r="E1469" s="21" t="s">
        <v>2354</v>
      </c>
      <c r="F1469" s="19">
        <v>50000</v>
      </c>
      <c r="G1469" s="20" t="s">
        <v>1224</v>
      </c>
      <c r="H1469" s="20" t="s">
        <v>479</v>
      </c>
      <c r="I1469" s="20" t="s">
        <v>19</v>
      </c>
      <c r="J1469" s="25">
        <v>4.35</v>
      </c>
      <c r="K1469" s="26">
        <v>592.04</v>
      </c>
      <c r="L1469" s="26">
        <v>592.04</v>
      </c>
    </row>
    <row r="1470" s="2" customFormat="1" ht="20" customHeight="1" spans="1:12">
      <c r="A1470" s="18">
        <f t="shared" si="144"/>
        <v>1468</v>
      </c>
      <c r="B1470" s="19" t="s">
        <v>13</v>
      </c>
      <c r="C1470" s="19" t="s">
        <v>2232</v>
      </c>
      <c r="D1470" s="20" t="s">
        <v>2233</v>
      </c>
      <c r="E1470" s="21" t="s">
        <v>2355</v>
      </c>
      <c r="F1470" s="19">
        <v>50000</v>
      </c>
      <c r="G1470" s="20" t="s">
        <v>50</v>
      </c>
      <c r="H1470" s="20" t="s">
        <v>51</v>
      </c>
      <c r="I1470" s="20" t="s">
        <v>878</v>
      </c>
      <c r="J1470" s="25">
        <v>4.75</v>
      </c>
      <c r="K1470" s="26">
        <v>600.3</v>
      </c>
      <c r="L1470" s="26">
        <v>600.3</v>
      </c>
    </row>
    <row r="1471" s="2" customFormat="1" ht="20" customHeight="1" spans="1:12">
      <c r="A1471" s="18">
        <f t="shared" si="144"/>
        <v>1469</v>
      </c>
      <c r="B1471" s="19" t="s">
        <v>13</v>
      </c>
      <c r="C1471" s="19" t="s">
        <v>2245</v>
      </c>
      <c r="D1471" s="20" t="s">
        <v>2233</v>
      </c>
      <c r="E1471" s="21" t="s">
        <v>2356</v>
      </c>
      <c r="F1471" s="19">
        <v>50000</v>
      </c>
      <c r="G1471" s="20" t="s">
        <v>364</v>
      </c>
      <c r="H1471" s="20" t="s">
        <v>2335</v>
      </c>
      <c r="I1471" s="20" t="s">
        <v>1267</v>
      </c>
      <c r="J1471" s="25">
        <v>4.75</v>
      </c>
      <c r="K1471" s="26">
        <v>600.3</v>
      </c>
      <c r="L1471" s="26">
        <v>600.3</v>
      </c>
    </row>
    <row r="1472" s="2" customFormat="1" ht="20" customHeight="1" spans="1:12">
      <c r="A1472" s="18">
        <f t="shared" si="144"/>
        <v>1470</v>
      </c>
      <c r="B1472" s="19" t="s">
        <v>13</v>
      </c>
      <c r="C1472" s="19" t="s">
        <v>2245</v>
      </c>
      <c r="D1472" s="20" t="s">
        <v>2233</v>
      </c>
      <c r="E1472" s="21" t="s">
        <v>2357</v>
      </c>
      <c r="F1472" s="19">
        <v>50000</v>
      </c>
      <c r="G1472" s="20" t="s">
        <v>2358</v>
      </c>
      <c r="H1472" s="20" t="s">
        <v>1277</v>
      </c>
      <c r="I1472" s="20" t="s">
        <v>816</v>
      </c>
      <c r="J1472" s="25">
        <v>4.75</v>
      </c>
      <c r="K1472" s="26">
        <v>600.3</v>
      </c>
      <c r="L1472" s="26">
        <v>600.3</v>
      </c>
    </row>
    <row r="1473" s="2" customFormat="1" ht="20" customHeight="1" spans="1:12">
      <c r="A1473" s="18">
        <f t="shared" si="144"/>
        <v>1471</v>
      </c>
      <c r="B1473" s="19" t="s">
        <v>13</v>
      </c>
      <c r="C1473" s="19" t="s">
        <v>2265</v>
      </c>
      <c r="D1473" s="20" t="s">
        <v>2233</v>
      </c>
      <c r="E1473" s="21" t="s">
        <v>2359</v>
      </c>
      <c r="F1473" s="19">
        <v>45000</v>
      </c>
      <c r="G1473" s="20" t="s">
        <v>1169</v>
      </c>
      <c r="H1473" s="20" t="s">
        <v>396</v>
      </c>
      <c r="I1473" s="20" t="s">
        <v>816</v>
      </c>
      <c r="J1473" s="25">
        <v>4.35</v>
      </c>
      <c r="K1473" s="26">
        <v>494.81</v>
      </c>
      <c r="L1473" s="26">
        <v>494.81</v>
      </c>
    </row>
    <row r="1474" s="2" customFormat="1" ht="20" customHeight="1" spans="1:12">
      <c r="A1474" s="18">
        <f t="shared" ref="A1474:A1483" si="145">ROW()-2</f>
        <v>1472</v>
      </c>
      <c r="B1474" s="19" t="s">
        <v>13</v>
      </c>
      <c r="C1474" s="19" t="s">
        <v>2270</v>
      </c>
      <c r="D1474" s="20" t="s">
        <v>2233</v>
      </c>
      <c r="E1474" s="21" t="s">
        <v>2360</v>
      </c>
      <c r="F1474" s="19">
        <v>45000</v>
      </c>
      <c r="G1474" s="20" t="s">
        <v>1169</v>
      </c>
      <c r="H1474" s="20" t="s">
        <v>396</v>
      </c>
      <c r="I1474" s="20" t="s">
        <v>2361</v>
      </c>
      <c r="J1474" s="25">
        <v>4.35</v>
      </c>
      <c r="K1474" s="26">
        <v>494.81</v>
      </c>
      <c r="L1474" s="26">
        <v>494.81</v>
      </c>
    </row>
    <row r="1475" s="2" customFormat="1" ht="20" customHeight="1" spans="1:12">
      <c r="A1475" s="18">
        <f t="shared" si="145"/>
        <v>1473</v>
      </c>
      <c r="B1475" s="19" t="s">
        <v>13</v>
      </c>
      <c r="C1475" s="19" t="s">
        <v>2245</v>
      </c>
      <c r="D1475" s="20" t="s">
        <v>2233</v>
      </c>
      <c r="E1475" s="21" t="s">
        <v>2362</v>
      </c>
      <c r="F1475" s="19">
        <v>50000</v>
      </c>
      <c r="G1475" s="20" t="s">
        <v>364</v>
      </c>
      <c r="H1475" s="20" t="s">
        <v>2335</v>
      </c>
      <c r="I1475" s="20" t="s">
        <v>816</v>
      </c>
      <c r="J1475" s="25">
        <v>4.75</v>
      </c>
      <c r="K1475" s="26">
        <v>600.3</v>
      </c>
      <c r="L1475" s="26">
        <v>600.3</v>
      </c>
    </row>
    <row r="1476" s="2" customFormat="1" ht="20" customHeight="1" spans="1:12">
      <c r="A1476" s="18">
        <f t="shared" si="145"/>
        <v>1474</v>
      </c>
      <c r="B1476" s="19" t="s">
        <v>13</v>
      </c>
      <c r="C1476" s="19" t="s">
        <v>2245</v>
      </c>
      <c r="D1476" s="20" t="s">
        <v>2233</v>
      </c>
      <c r="E1476" s="21" t="s">
        <v>2363</v>
      </c>
      <c r="F1476" s="19">
        <v>45000</v>
      </c>
      <c r="G1476" s="20" t="s">
        <v>455</v>
      </c>
      <c r="H1476" s="20" t="s">
        <v>456</v>
      </c>
      <c r="I1476" s="20" t="s">
        <v>816</v>
      </c>
      <c r="J1476" s="25">
        <v>4.35</v>
      </c>
      <c r="K1476" s="26">
        <v>494.81</v>
      </c>
      <c r="L1476" s="26">
        <v>494.81</v>
      </c>
    </row>
    <row r="1477" s="2" customFormat="1" ht="20" customHeight="1" spans="1:12">
      <c r="A1477" s="18">
        <f t="shared" si="145"/>
        <v>1475</v>
      </c>
      <c r="B1477" s="19" t="s">
        <v>13</v>
      </c>
      <c r="C1477" s="19" t="s">
        <v>2238</v>
      </c>
      <c r="D1477" s="20" t="s">
        <v>2233</v>
      </c>
      <c r="E1477" s="21" t="s">
        <v>2364</v>
      </c>
      <c r="F1477" s="19">
        <v>30000</v>
      </c>
      <c r="G1477" s="20" t="s">
        <v>475</v>
      </c>
      <c r="H1477" s="20" t="s">
        <v>476</v>
      </c>
      <c r="I1477" s="20" t="s">
        <v>19</v>
      </c>
      <c r="J1477" s="25">
        <v>4.35</v>
      </c>
      <c r="K1477" s="26">
        <v>360.18</v>
      </c>
      <c r="L1477" s="26">
        <v>360.18</v>
      </c>
    </row>
    <row r="1478" s="2" customFormat="1" ht="20" customHeight="1" spans="1:12">
      <c r="A1478" s="18">
        <f t="shared" si="145"/>
        <v>1476</v>
      </c>
      <c r="B1478" s="19" t="s">
        <v>13</v>
      </c>
      <c r="C1478" s="19" t="s">
        <v>2245</v>
      </c>
      <c r="D1478" s="20" t="s">
        <v>2233</v>
      </c>
      <c r="E1478" s="21" t="s">
        <v>2365</v>
      </c>
      <c r="F1478" s="19">
        <v>50000</v>
      </c>
      <c r="G1478" s="20" t="s">
        <v>2240</v>
      </c>
      <c r="H1478" s="20" t="s">
        <v>2241</v>
      </c>
      <c r="I1478" s="20" t="s">
        <v>1267</v>
      </c>
      <c r="J1478" s="25">
        <v>4.75</v>
      </c>
      <c r="K1478" s="26">
        <v>600.3</v>
      </c>
      <c r="L1478" s="26">
        <v>600.3</v>
      </c>
    </row>
    <row r="1479" s="2" customFormat="1" ht="20" customHeight="1" spans="1:12">
      <c r="A1479" s="18">
        <f t="shared" si="145"/>
        <v>1477</v>
      </c>
      <c r="B1479" s="19" t="s">
        <v>13</v>
      </c>
      <c r="C1479" s="19" t="s">
        <v>2238</v>
      </c>
      <c r="D1479" s="20" t="s">
        <v>2233</v>
      </c>
      <c r="E1479" s="21" t="s">
        <v>2366</v>
      </c>
      <c r="F1479" s="19">
        <v>45000</v>
      </c>
      <c r="G1479" s="20" t="s">
        <v>2181</v>
      </c>
      <c r="H1479" s="20" t="s">
        <v>2182</v>
      </c>
      <c r="I1479" s="20" t="s">
        <v>19</v>
      </c>
      <c r="J1479" s="25">
        <v>4.35</v>
      </c>
      <c r="K1479" s="26">
        <v>494.81</v>
      </c>
      <c r="L1479" s="26">
        <v>494.81</v>
      </c>
    </row>
    <row r="1480" s="2" customFormat="1" ht="20" customHeight="1" spans="1:12">
      <c r="A1480" s="18">
        <f t="shared" si="145"/>
        <v>1478</v>
      </c>
      <c r="B1480" s="19" t="s">
        <v>13</v>
      </c>
      <c r="C1480" s="19" t="s">
        <v>2124</v>
      </c>
      <c r="D1480" s="20" t="s">
        <v>2233</v>
      </c>
      <c r="E1480" s="21" t="s">
        <v>2367</v>
      </c>
      <c r="F1480" s="19">
        <v>50000</v>
      </c>
      <c r="G1480" s="20" t="s">
        <v>148</v>
      </c>
      <c r="H1480" s="20" t="s">
        <v>434</v>
      </c>
      <c r="I1480" s="20" t="s">
        <v>19</v>
      </c>
      <c r="J1480" s="25">
        <v>4.35</v>
      </c>
      <c r="K1480" s="26">
        <v>362.5</v>
      </c>
      <c r="L1480" s="26">
        <v>362.5</v>
      </c>
    </row>
    <row r="1481" s="2" customFormat="1" ht="20" customHeight="1" spans="1:12">
      <c r="A1481" s="18">
        <f t="shared" si="145"/>
        <v>1479</v>
      </c>
      <c r="B1481" s="19" t="s">
        <v>13</v>
      </c>
      <c r="C1481" s="19" t="s">
        <v>2245</v>
      </c>
      <c r="D1481" s="20" t="s">
        <v>2233</v>
      </c>
      <c r="E1481" s="21" t="s">
        <v>2368</v>
      </c>
      <c r="F1481" s="19">
        <v>50000</v>
      </c>
      <c r="G1481" s="20" t="s">
        <v>364</v>
      </c>
      <c r="H1481" s="20" t="s">
        <v>2335</v>
      </c>
      <c r="I1481" s="20" t="s">
        <v>816</v>
      </c>
      <c r="J1481" s="25">
        <v>4.75</v>
      </c>
      <c r="K1481" s="26">
        <v>600.3</v>
      </c>
      <c r="L1481" s="26">
        <v>600.3</v>
      </c>
    </row>
    <row r="1482" s="2" customFormat="1" ht="20" customHeight="1" spans="1:12">
      <c r="A1482" s="18">
        <f t="shared" si="145"/>
        <v>1480</v>
      </c>
      <c r="B1482" s="19" t="s">
        <v>13</v>
      </c>
      <c r="C1482" s="19" t="s">
        <v>2245</v>
      </c>
      <c r="D1482" s="20" t="s">
        <v>2233</v>
      </c>
      <c r="E1482" s="21" t="s">
        <v>2369</v>
      </c>
      <c r="F1482" s="19">
        <v>45000</v>
      </c>
      <c r="G1482" s="20" t="s">
        <v>2370</v>
      </c>
      <c r="H1482" s="20" t="s">
        <v>792</v>
      </c>
      <c r="I1482" s="20" t="s">
        <v>816</v>
      </c>
      <c r="J1482" s="25">
        <v>4.35</v>
      </c>
      <c r="K1482" s="26">
        <v>494.81</v>
      </c>
      <c r="L1482" s="26">
        <v>494.81</v>
      </c>
    </row>
    <row r="1483" s="2" customFormat="1" ht="20" customHeight="1" spans="1:12">
      <c r="A1483" s="18">
        <f t="shared" si="145"/>
        <v>1481</v>
      </c>
      <c r="B1483" s="19" t="s">
        <v>13</v>
      </c>
      <c r="C1483" s="19" t="s">
        <v>2124</v>
      </c>
      <c r="D1483" s="20" t="s">
        <v>2233</v>
      </c>
      <c r="E1483" s="21" t="s">
        <v>2371</v>
      </c>
      <c r="F1483" s="19">
        <v>45000</v>
      </c>
      <c r="G1483" s="20" t="s">
        <v>395</v>
      </c>
      <c r="H1483" s="20" t="s">
        <v>423</v>
      </c>
      <c r="I1483" s="20" t="s">
        <v>19</v>
      </c>
      <c r="J1483" s="25">
        <v>4.35</v>
      </c>
      <c r="K1483" s="26">
        <v>494.81</v>
      </c>
      <c r="L1483" s="26">
        <v>494.81</v>
      </c>
    </row>
    <row r="1484" s="2" customFormat="1" ht="20" customHeight="1" spans="1:12">
      <c r="A1484" s="18">
        <f t="shared" ref="A1484:A1493" si="146">ROW()-2</f>
        <v>1482</v>
      </c>
      <c r="B1484" s="19" t="s">
        <v>13</v>
      </c>
      <c r="C1484" s="19" t="s">
        <v>2124</v>
      </c>
      <c r="D1484" s="20" t="s">
        <v>2233</v>
      </c>
      <c r="E1484" s="21" t="s">
        <v>2372</v>
      </c>
      <c r="F1484" s="19">
        <v>50000</v>
      </c>
      <c r="G1484" s="20" t="s">
        <v>2140</v>
      </c>
      <c r="H1484" s="20" t="s">
        <v>785</v>
      </c>
      <c r="I1484" s="20" t="s">
        <v>2373</v>
      </c>
      <c r="J1484" s="25">
        <v>4.75</v>
      </c>
      <c r="K1484" s="26">
        <v>600.3</v>
      </c>
      <c r="L1484" s="26">
        <v>600.3</v>
      </c>
    </row>
    <row r="1485" s="2" customFormat="1" ht="20" customHeight="1" spans="1:12">
      <c r="A1485" s="18">
        <f t="shared" si="146"/>
        <v>1483</v>
      </c>
      <c r="B1485" s="19" t="s">
        <v>13</v>
      </c>
      <c r="C1485" s="19" t="s">
        <v>2124</v>
      </c>
      <c r="D1485" s="20" t="s">
        <v>2233</v>
      </c>
      <c r="E1485" s="21" t="s">
        <v>2374</v>
      </c>
      <c r="F1485" s="19">
        <v>50000</v>
      </c>
      <c r="G1485" s="20" t="s">
        <v>722</v>
      </c>
      <c r="H1485" s="20" t="s">
        <v>138</v>
      </c>
      <c r="I1485" s="20" t="s">
        <v>1884</v>
      </c>
      <c r="J1485" s="25">
        <v>4.35</v>
      </c>
      <c r="K1485" s="26">
        <v>589.82</v>
      </c>
      <c r="L1485" s="26">
        <v>589.82</v>
      </c>
    </row>
    <row r="1486" s="2" customFormat="1" ht="20" customHeight="1" spans="1:12">
      <c r="A1486" s="18">
        <f t="shared" si="146"/>
        <v>1484</v>
      </c>
      <c r="B1486" s="19" t="s">
        <v>13</v>
      </c>
      <c r="C1486" s="19" t="s">
        <v>2245</v>
      </c>
      <c r="D1486" s="20" t="s">
        <v>2233</v>
      </c>
      <c r="E1486" s="21" t="s">
        <v>2375</v>
      </c>
      <c r="F1486" s="19">
        <v>50000</v>
      </c>
      <c r="G1486" s="20" t="s">
        <v>364</v>
      </c>
      <c r="H1486" s="20" t="s">
        <v>2335</v>
      </c>
      <c r="I1486" s="20" t="s">
        <v>816</v>
      </c>
      <c r="J1486" s="25">
        <v>4.75</v>
      </c>
      <c r="K1486" s="26">
        <v>600.3</v>
      </c>
      <c r="L1486" s="26">
        <v>600.3</v>
      </c>
    </row>
    <row r="1487" s="2" customFormat="1" ht="20" customHeight="1" spans="1:12">
      <c r="A1487" s="18">
        <f t="shared" si="146"/>
        <v>1485</v>
      </c>
      <c r="B1487" s="19" t="s">
        <v>13</v>
      </c>
      <c r="C1487" s="19" t="s">
        <v>2245</v>
      </c>
      <c r="D1487" s="20" t="s">
        <v>2233</v>
      </c>
      <c r="E1487" s="21" t="s">
        <v>2376</v>
      </c>
      <c r="F1487" s="19">
        <v>45000</v>
      </c>
      <c r="G1487" s="20" t="s">
        <v>1169</v>
      </c>
      <c r="H1487" s="20" t="s">
        <v>396</v>
      </c>
      <c r="I1487" s="20" t="s">
        <v>816</v>
      </c>
      <c r="J1487" s="25">
        <v>4.35</v>
      </c>
      <c r="K1487" s="26">
        <v>494.81</v>
      </c>
      <c r="L1487" s="26">
        <v>494.81</v>
      </c>
    </row>
    <row r="1488" s="2" customFormat="1" ht="20" customHeight="1" spans="1:12">
      <c r="A1488" s="18">
        <f t="shared" si="146"/>
        <v>1486</v>
      </c>
      <c r="B1488" s="19" t="s">
        <v>13</v>
      </c>
      <c r="C1488" s="19" t="s">
        <v>2124</v>
      </c>
      <c r="D1488" s="20" t="s">
        <v>2233</v>
      </c>
      <c r="E1488" s="21" t="s">
        <v>2377</v>
      </c>
      <c r="F1488" s="19">
        <v>50000</v>
      </c>
      <c r="G1488" s="20" t="s">
        <v>722</v>
      </c>
      <c r="H1488" s="20" t="s">
        <v>412</v>
      </c>
      <c r="I1488" s="20" t="s">
        <v>1492</v>
      </c>
      <c r="J1488" s="25">
        <v>4.35</v>
      </c>
      <c r="K1488" s="26">
        <v>583.22</v>
      </c>
      <c r="L1488" s="26">
        <v>583.22</v>
      </c>
    </row>
    <row r="1489" s="2" customFormat="1" ht="20" customHeight="1" spans="1:12">
      <c r="A1489" s="18">
        <f t="shared" si="146"/>
        <v>1487</v>
      </c>
      <c r="B1489" s="19" t="s">
        <v>13</v>
      </c>
      <c r="C1489" s="19" t="s">
        <v>2124</v>
      </c>
      <c r="D1489" s="20" t="s">
        <v>2233</v>
      </c>
      <c r="E1489" s="21" t="s">
        <v>2378</v>
      </c>
      <c r="F1489" s="19">
        <v>50000</v>
      </c>
      <c r="G1489" s="20" t="s">
        <v>1922</v>
      </c>
      <c r="H1489" s="20" t="s">
        <v>1049</v>
      </c>
      <c r="I1489" s="20" t="s">
        <v>1884</v>
      </c>
      <c r="J1489" s="25">
        <v>4.75</v>
      </c>
      <c r="K1489" s="26">
        <v>600.3</v>
      </c>
      <c r="L1489" s="26">
        <v>600.3</v>
      </c>
    </row>
    <row r="1490" s="2" customFormat="1" ht="20" customHeight="1" spans="1:12">
      <c r="A1490" s="18">
        <f t="shared" si="146"/>
        <v>1488</v>
      </c>
      <c r="B1490" s="19" t="s">
        <v>13</v>
      </c>
      <c r="C1490" s="19" t="s">
        <v>2124</v>
      </c>
      <c r="D1490" s="20" t="s">
        <v>2233</v>
      </c>
      <c r="E1490" s="21" t="s">
        <v>2379</v>
      </c>
      <c r="F1490" s="19">
        <v>50000</v>
      </c>
      <c r="G1490" s="20" t="s">
        <v>928</v>
      </c>
      <c r="H1490" s="20" t="s">
        <v>929</v>
      </c>
      <c r="I1490" s="20" t="s">
        <v>1884</v>
      </c>
      <c r="J1490" s="25">
        <v>4.75</v>
      </c>
      <c r="K1490" s="26">
        <v>600.3</v>
      </c>
      <c r="L1490" s="26">
        <v>600.3</v>
      </c>
    </row>
    <row r="1491" s="2" customFormat="1" ht="20" customHeight="1" spans="1:12">
      <c r="A1491" s="18">
        <f t="shared" si="146"/>
        <v>1489</v>
      </c>
      <c r="B1491" s="19" t="s">
        <v>13</v>
      </c>
      <c r="C1491" s="19" t="s">
        <v>2124</v>
      </c>
      <c r="D1491" s="20" t="s">
        <v>2233</v>
      </c>
      <c r="E1491" s="21" t="s">
        <v>2380</v>
      </c>
      <c r="F1491" s="19">
        <v>50000</v>
      </c>
      <c r="G1491" s="20" t="s">
        <v>2237</v>
      </c>
      <c r="H1491" s="20" t="s">
        <v>1674</v>
      </c>
      <c r="I1491" s="20" t="s">
        <v>816</v>
      </c>
      <c r="J1491" s="25">
        <v>3.63</v>
      </c>
      <c r="K1491" s="26">
        <v>117.81</v>
      </c>
      <c r="L1491" s="26">
        <v>117.81</v>
      </c>
    </row>
    <row r="1492" s="2" customFormat="1" ht="20" customHeight="1" spans="1:12">
      <c r="A1492" s="18">
        <f t="shared" si="146"/>
        <v>1490</v>
      </c>
      <c r="B1492" s="19" t="s">
        <v>13</v>
      </c>
      <c r="C1492" s="19" t="s">
        <v>2124</v>
      </c>
      <c r="D1492" s="20" t="s">
        <v>2233</v>
      </c>
      <c r="E1492" s="21" t="s">
        <v>2381</v>
      </c>
      <c r="F1492" s="19">
        <v>50000</v>
      </c>
      <c r="G1492" s="20" t="s">
        <v>1995</v>
      </c>
      <c r="H1492" s="20" t="s">
        <v>179</v>
      </c>
      <c r="I1492" s="20" t="s">
        <v>1884</v>
      </c>
      <c r="J1492" s="25">
        <v>4.35</v>
      </c>
      <c r="K1492" s="26">
        <v>639.88</v>
      </c>
      <c r="L1492" s="26">
        <v>639.88</v>
      </c>
    </row>
    <row r="1493" s="2" customFormat="1" ht="20" customHeight="1" spans="1:12">
      <c r="A1493" s="18">
        <f t="shared" si="146"/>
        <v>1491</v>
      </c>
      <c r="B1493" s="19" t="s">
        <v>13</v>
      </c>
      <c r="C1493" s="19" t="s">
        <v>2245</v>
      </c>
      <c r="D1493" s="20" t="s">
        <v>2233</v>
      </c>
      <c r="E1493" s="21" t="s">
        <v>2382</v>
      </c>
      <c r="F1493" s="19">
        <v>50000</v>
      </c>
      <c r="G1493" s="20" t="s">
        <v>2383</v>
      </c>
      <c r="H1493" s="20" t="s">
        <v>389</v>
      </c>
      <c r="I1493" s="20" t="s">
        <v>878</v>
      </c>
      <c r="J1493" s="25">
        <v>4.75</v>
      </c>
      <c r="K1493" s="26">
        <v>600.3</v>
      </c>
      <c r="L1493" s="26">
        <v>600.3</v>
      </c>
    </row>
    <row r="1494" s="2" customFormat="1" ht="20" customHeight="1" spans="1:12">
      <c r="A1494" s="18">
        <f t="shared" ref="A1494:A1503" si="147">ROW()-2</f>
        <v>1492</v>
      </c>
      <c r="B1494" s="19" t="s">
        <v>13</v>
      </c>
      <c r="C1494" s="19" t="s">
        <v>2124</v>
      </c>
      <c r="D1494" s="20" t="s">
        <v>2233</v>
      </c>
      <c r="E1494" s="29" t="s">
        <v>2384</v>
      </c>
      <c r="F1494" s="19">
        <v>50000</v>
      </c>
      <c r="G1494" s="20" t="s">
        <v>224</v>
      </c>
      <c r="H1494" s="20" t="s">
        <v>412</v>
      </c>
      <c r="I1494" s="20" t="s">
        <v>19</v>
      </c>
      <c r="J1494" s="25">
        <v>4.35</v>
      </c>
      <c r="K1494" s="26">
        <v>588.71</v>
      </c>
      <c r="L1494" s="26">
        <v>588.71</v>
      </c>
    </row>
    <row r="1495" s="2" customFormat="1" ht="20" customHeight="1" spans="1:12">
      <c r="A1495" s="18">
        <f t="shared" si="147"/>
        <v>1493</v>
      </c>
      <c r="B1495" s="19" t="s">
        <v>13</v>
      </c>
      <c r="C1495" s="19" t="s">
        <v>2232</v>
      </c>
      <c r="D1495" s="20" t="s">
        <v>2233</v>
      </c>
      <c r="E1495" s="21" t="s">
        <v>2385</v>
      </c>
      <c r="F1495" s="19">
        <v>50000</v>
      </c>
      <c r="G1495" s="20" t="s">
        <v>50</v>
      </c>
      <c r="H1495" s="20" t="s">
        <v>51</v>
      </c>
      <c r="I1495" s="20" t="s">
        <v>816</v>
      </c>
      <c r="J1495" s="25">
        <v>4.75</v>
      </c>
      <c r="K1495" s="26">
        <v>600.3</v>
      </c>
      <c r="L1495" s="26">
        <v>600.3</v>
      </c>
    </row>
    <row r="1496" s="2" customFormat="1" ht="20" customHeight="1" spans="1:12">
      <c r="A1496" s="18">
        <f t="shared" si="147"/>
        <v>1494</v>
      </c>
      <c r="B1496" s="19" t="s">
        <v>13</v>
      </c>
      <c r="C1496" s="19" t="s">
        <v>2232</v>
      </c>
      <c r="D1496" s="20" t="s">
        <v>2233</v>
      </c>
      <c r="E1496" s="21" t="s">
        <v>2386</v>
      </c>
      <c r="F1496" s="19">
        <v>50000</v>
      </c>
      <c r="G1496" s="20" t="s">
        <v>50</v>
      </c>
      <c r="H1496" s="20" t="s">
        <v>51</v>
      </c>
      <c r="I1496" s="20" t="s">
        <v>816</v>
      </c>
      <c r="J1496" s="25">
        <v>4.75</v>
      </c>
      <c r="K1496" s="26">
        <v>600.3</v>
      </c>
      <c r="L1496" s="26">
        <v>600.3</v>
      </c>
    </row>
    <row r="1497" s="2" customFormat="1" ht="20" customHeight="1" spans="1:12">
      <c r="A1497" s="18">
        <f t="shared" si="147"/>
        <v>1495</v>
      </c>
      <c r="B1497" s="19" t="s">
        <v>13</v>
      </c>
      <c r="C1497" s="19" t="s">
        <v>1906</v>
      </c>
      <c r="D1497" s="20" t="s">
        <v>2233</v>
      </c>
      <c r="E1497" s="21" t="s">
        <v>2387</v>
      </c>
      <c r="F1497" s="19">
        <v>50000</v>
      </c>
      <c r="G1497" s="20" t="s">
        <v>2140</v>
      </c>
      <c r="H1497" s="20" t="s">
        <v>503</v>
      </c>
      <c r="I1497" s="20" t="s">
        <v>2289</v>
      </c>
      <c r="J1497" s="25">
        <v>4.75</v>
      </c>
      <c r="K1497" s="26">
        <v>600.3</v>
      </c>
      <c r="L1497" s="26">
        <v>600.3</v>
      </c>
    </row>
    <row r="1498" s="2" customFormat="1" ht="20" customHeight="1" spans="1:12">
      <c r="A1498" s="18">
        <f t="shared" si="147"/>
        <v>1496</v>
      </c>
      <c r="B1498" s="19" t="s">
        <v>13</v>
      </c>
      <c r="C1498" s="19" t="s">
        <v>2232</v>
      </c>
      <c r="D1498" s="20" t="s">
        <v>2233</v>
      </c>
      <c r="E1498" s="21" t="s">
        <v>2388</v>
      </c>
      <c r="F1498" s="19">
        <v>45000</v>
      </c>
      <c r="G1498" s="20" t="s">
        <v>2389</v>
      </c>
      <c r="H1498" s="20" t="s">
        <v>2390</v>
      </c>
      <c r="I1498" s="20" t="s">
        <v>816</v>
      </c>
      <c r="J1498" s="25">
        <v>4.35</v>
      </c>
      <c r="K1498" s="26">
        <v>494.81</v>
      </c>
      <c r="L1498" s="26">
        <v>494.81</v>
      </c>
    </row>
    <row r="1499" s="2" customFormat="1" ht="20" customHeight="1" spans="1:12">
      <c r="A1499" s="18">
        <f t="shared" si="147"/>
        <v>1497</v>
      </c>
      <c r="B1499" s="19" t="s">
        <v>13</v>
      </c>
      <c r="C1499" s="19" t="s">
        <v>2232</v>
      </c>
      <c r="D1499" s="20" t="s">
        <v>2233</v>
      </c>
      <c r="E1499" s="21" t="s">
        <v>2391</v>
      </c>
      <c r="F1499" s="19">
        <v>50000</v>
      </c>
      <c r="G1499" s="20" t="s">
        <v>1354</v>
      </c>
      <c r="H1499" s="20" t="s">
        <v>1742</v>
      </c>
      <c r="I1499" s="20" t="s">
        <v>816</v>
      </c>
      <c r="J1499" s="25">
        <v>4.75</v>
      </c>
      <c r="K1499" s="26">
        <v>600.3</v>
      </c>
      <c r="L1499" s="26">
        <v>600.3</v>
      </c>
    </row>
    <row r="1500" s="2" customFormat="1" ht="20" customHeight="1" spans="1:12">
      <c r="A1500" s="18">
        <f t="shared" si="147"/>
        <v>1498</v>
      </c>
      <c r="B1500" s="19" t="s">
        <v>13</v>
      </c>
      <c r="C1500" s="19" t="s">
        <v>2232</v>
      </c>
      <c r="D1500" s="20" t="s">
        <v>2233</v>
      </c>
      <c r="E1500" s="21" t="s">
        <v>2392</v>
      </c>
      <c r="F1500" s="19">
        <v>50000</v>
      </c>
      <c r="G1500" s="20" t="s">
        <v>50</v>
      </c>
      <c r="H1500" s="20" t="s">
        <v>51</v>
      </c>
      <c r="I1500" s="20" t="s">
        <v>816</v>
      </c>
      <c r="J1500" s="25">
        <v>4.75</v>
      </c>
      <c r="K1500" s="26">
        <v>600.3</v>
      </c>
      <c r="L1500" s="26">
        <v>600.3</v>
      </c>
    </row>
    <row r="1501" s="2" customFormat="1" ht="20" customHeight="1" spans="1:12">
      <c r="A1501" s="18">
        <f t="shared" si="147"/>
        <v>1499</v>
      </c>
      <c r="B1501" s="19" t="s">
        <v>13</v>
      </c>
      <c r="C1501" s="19" t="s">
        <v>2310</v>
      </c>
      <c r="D1501" s="20" t="s">
        <v>2233</v>
      </c>
      <c r="E1501" s="21" t="s">
        <v>2393</v>
      </c>
      <c r="F1501" s="19">
        <v>50000</v>
      </c>
      <c r="G1501" s="20" t="s">
        <v>90</v>
      </c>
      <c r="H1501" s="20" t="s">
        <v>503</v>
      </c>
      <c r="I1501" s="20" t="s">
        <v>816</v>
      </c>
      <c r="J1501" s="25">
        <v>4.75</v>
      </c>
      <c r="K1501" s="26">
        <v>600.3</v>
      </c>
      <c r="L1501" s="26">
        <v>600.3</v>
      </c>
    </row>
    <row r="1502" s="2" customFormat="1" ht="20" customHeight="1" spans="1:12">
      <c r="A1502" s="18">
        <f t="shared" si="147"/>
        <v>1500</v>
      </c>
      <c r="B1502" s="19" t="s">
        <v>13</v>
      </c>
      <c r="C1502" s="19" t="s">
        <v>2345</v>
      </c>
      <c r="D1502" s="20" t="s">
        <v>2233</v>
      </c>
      <c r="E1502" s="21" t="s">
        <v>2394</v>
      </c>
      <c r="F1502" s="19">
        <v>50000</v>
      </c>
      <c r="G1502" s="20" t="s">
        <v>90</v>
      </c>
      <c r="H1502" s="20" t="s">
        <v>123</v>
      </c>
      <c r="I1502" s="20" t="s">
        <v>878</v>
      </c>
      <c r="J1502" s="25">
        <v>4.75</v>
      </c>
      <c r="K1502" s="26">
        <v>600.3</v>
      </c>
      <c r="L1502" s="26">
        <v>600.3</v>
      </c>
    </row>
    <row r="1503" s="2" customFormat="1" ht="20" customHeight="1" spans="1:12">
      <c r="A1503" s="18">
        <f t="shared" si="147"/>
        <v>1501</v>
      </c>
      <c r="B1503" s="19" t="s">
        <v>13</v>
      </c>
      <c r="C1503" s="19" t="s">
        <v>2124</v>
      </c>
      <c r="D1503" s="20" t="s">
        <v>2233</v>
      </c>
      <c r="E1503" s="21" t="s">
        <v>2395</v>
      </c>
      <c r="F1503" s="19">
        <v>50000</v>
      </c>
      <c r="G1503" s="20" t="s">
        <v>358</v>
      </c>
      <c r="H1503" s="20" t="s">
        <v>869</v>
      </c>
      <c r="I1503" s="20" t="s">
        <v>816</v>
      </c>
      <c r="J1503" s="25">
        <v>4.75</v>
      </c>
      <c r="K1503" s="26">
        <v>600.3</v>
      </c>
      <c r="L1503" s="26">
        <v>600.3</v>
      </c>
    </row>
    <row r="1504" s="2" customFormat="1" ht="20" customHeight="1" spans="1:12">
      <c r="A1504" s="18">
        <f t="shared" ref="A1504:A1513" si="148">ROW()-2</f>
        <v>1502</v>
      </c>
      <c r="B1504" s="19" t="s">
        <v>13</v>
      </c>
      <c r="C1504" s="19" t="s">
        <v>2298</v>
      </c>
      <c r="D1504" s="20" t="s">
        <v>2233</v>
      </c>
      <c r="E1504" s="21" t="s">
        <v>2396</v>
      </c>
      <c r="F1504" s="19">
        <v>45000</v>
      </c>
      <c r="G1504" s="20" t="s">
        <v>395</v>
      </c>
      <c r="H1504" s="20" t="s">
        <v>423</v>
      </c>
      <c r="I1504" s="20" t="s">
        <v>2397</v>
      </c>
      <c r="J1504" s="25">
        <v>4.35</v>
      </c>
      <c r="K1504" s="26">
        <v>494.81</v>
      </c>
      <c r="L1504" s="26">
        <v>494.81</v>
      </c>
    </row>
    <row r="1505" s="2" customFormat="1" ht="20" customHeight="1" spans="1:12">
      <c r="A1505" s="18">
        <f t="shared" si="148"/>
        <v>1503</v>
      </c>
      <c r="B1505" s="19" t="s">
        <v>13</v>
      </c>
      <c r="C1505" s="19" t="s">
        <v>2310</v>
      </c>
      <c r="D1505" s="20" t="s">
        <v>2233</v>
      </c>
      <c r="E1505" s="21" t="s">
        <v>2398</v>
      </c>
      <c r="F1505" s="19">
        <v>45000</v>
      </c>
      <c r="G1505" s="20" t="s">
        <v>395</v>
      </c>
      <c r="H1505" s="20" t="s">
        <v>423</v>
      </c>
      <c r="I1505" s="20" t="s">
        <v>19</v>
      </c>
      <c r="J1505" s="25">
        <v>4.35</v>
      </c>
      <c r="K1505" s="26">
        <v>494.81</v>
      </c>
      <c r="L1505" s="26">
        <v>494.81</v>
      </c>
    </row>
    <row r="1506" s="2" customFormat="1" ht="20" customHeight="1" spans="1:12">
      <c r="A1506" s="18">
        <f t="shared" si="148"/>
        <v>1504</v>
      </c>
      <c r="B1506" s="19" t="s">
        <v>13</v>
      </c>
      <c r="C1506" s="19" t="s">
        <v>1261</v>
      </c>
      <c r="D1506" s="20" t="s">
        <v>2233</v>
      </c>
      <c r="E1506" s="21" t="s">
        <v>2399</v>
      </c>
      <c r="F1506" s="19">
        <v>50000</v>
      </c>
      <c r="G1506" s="20" t="s">
        <v>224</v>
      </c>
      <c r="H1506" s="20" t="s">
        <v>1911</v>
      </c>
      <c r="I1506" s="20" t="s">
        <v>2400</v>
      </c>
      <c r="J1506" s="25">
        <v>4.35</v>
      </c>
      <c r="K1506" s="26">
        <v>588.71</v>
      </c>
      <c r="L1506" s="26">
        <v>588.71</v>
      </c>
    </row>
    <row r="1507" s="2" customFormat="1" ht="20" customHeight="1" spans="1:12">
      <c r="A1507" s="18">
        <f t="shared" si="148"/>
        <v>1505</v>
      </c>
      <c r="B1507" s="19" t="s">
        <v>13</v>
      </c>
      <c r="C1507" s="19" t="s">
        <v>2124</v>
      </c>
      <c r="D1507" s="20" t="s">
        <v>2233</v>
      </c>
      <c r="E1507" s="21" t="s">
        <v>2401</v>
      </c>
      <c r="F1507" s="19">
        <v>50000</v>
      </c>
      <c r="G1507" s="20" t="s">
        <v>1007</v>
      </c>
      <c r="H1507" s="20" t="s">
        <v>744</v>
      </c>
      <c r="I1507" s="20" t="s">
        <v>19</v>
      </c>
      <c r="J1507" s="25">
        <v>4.35</v>
      </c>
      <c r="K1507" s="26">
        <v>549.79</v>
      </c>
      <c r="L1507" s="26">
        <v>549.79</v>
      </c>
    </row>
    <row r="1508" s="2" customFormat="1" ht="20" customHeight="1" spans="1:12">
      <c r="A1508" s="18">
        <f t="shared" si="148"/>
        <v>1506</v>
      </c>
      <c r="B1508" s="19" t="s">
        <v>13</v>
      </c>
      <c r="C1508" s="19" t="s">
        <v>2270</v>
      </c>
      <c r="D1508" s="20" t="s">
        <v>2233</v>
      </c>
      <c r="E1508" s="21" t="s">
        <v>2402</v>
      </c>
      <c r="F1508" s="19">
        <v>50000</v>
      </c>
      <c r="G1508" s="20" t="s">
        <v>1036</v>
      </c>
      <c r="H1508" s="20" t="s">
        <v>111</v>
      </c>
      <c r="I1508" s="20" t="s">
        <v>816</v>
      </c>
      <c r="J1508" s="25">
        <v>3.96</v>
      </c>
      <c r="K1508" s="26">
        <v>270.47</v>
      </c>
      <c r="L1508" s="26">
        <v>270.47</v>
      </c>
    </row>
    <row r="1509" s="2" customFormat="1" ht="20" customHeight="1" spans="1:12">
      <c r="A1509" s="18">
        <f t="shared" si="148"/>
        <v>1507</v>
      </c>
      <c r="B1509" s="19" t="s">
        <v>13</v>
      </c>
      <c r="C1509" s="19" t="s">
        <v>2270</v>
      </c>
      <c r="D1509" s="20" t="s">
        <v>2233</v>
      </c>
      <c r="E1509" s="21" t="s">
        <v>2403</v>
      </c>
      <c r="F1509" s="19">
        <v>45000</v>
      </c>
      <c r="G1509" s="20" t="s">
        <v>1169</v>
      </c>
      <c r="H1509" s="20" t="s">
        <v>396</v>
      </c>
      <c r="I1509" s="20" t="s">
        <v>878</v>
      </c>
      <c r="J1509" s="25">
        <v>4.35</v>
      </c>
      <c r="K1509" s="26">
        <v>494.81</v>
      </c>
      <c r="L1509" s="26">
        <v>494.81</v>
      </c>
    </row>
    <row r="1510" s="2" customFormat="1" ht="20" customHeight="1" spans="1:12">
      <c r="A1510" s="18">
        <f t="shared" si="148"/>
        <v>1508</v>
      </c>
      <c r="B1510" s="19" t="s">
        <v>13</v>
      </c>
      <c r="C1510" s="19" t="s">
        <v>1261</v>
      </c>
      <c r="D1510" s="20" t="s">
        <v>2233</v>
      </c>
      <c r="E1510" s="21" t="s">
        <v>2404</v>
      </c>
      <c r="F1510" s="19">
        <v>50000</v>
      </c>
      <c r="G1510" s="20" t="s">
        <v>608</v>
      </c>
      <c r="H1510" s="20" t="s">
        <v>441</v>
      </c>
      <c r="I1510" s="20" t="s">
        <v>19</v>
      </c>
      <c r="J1510" s="25">
        <v>4.35</v>
      </c>
      <c r="K1510" s="26">
        <v>587.16</v>
      </c>
      <c r="L1510" s="26">
        <v>587.16</v>
      </c>
    </row>
    <row r="1511" s="2" customFormat="1" ht="20" customHeight="1" spans="1:12">
      <c r="A1511" s="18">
        <f t="shared" si="148"/>
        <v>1509</v>
      </c>
      <c r="B1511" s="19" t="s">
        <v>13</v>
      </c>
      <c r="C1511" s="19" t="s">
        <v>1261</v>
      </c>
      <c r="D1511" s="20" t="s">
        <v>2233</v>
      </c>
      <c r="E1511" s="21" t="s">
        <v>2405</v>
      </c>
      <c r="F1511" s="19">
        <v>50000</v>
      </c>
      <c r="G1511" s="20" t="s">
        <v>1449</v>
      </c>
      <c r="H1511" s="20" t="s">
        <v>179</v>
      </c>
      <c r="I1511" s="20" t="s">
        <v>816</v>
      </c>
      <c r="J1511" s="25">
        <v>4.35</v>
      </c>
      <c r="K1511" s="26">
        <v>392.71</v>
      </c>
      <c r="L1511" s="26">
        <v>392.71</v>
      </c>
    </row>
    <row r="1512" s="2" customFormat="1" ht="20" customHeight="1" spans="1:12">
      <c r="A1512" s="18">
        <f t="shared" si="148"/>
        <v>1510</v>
      </c>
      <c r="B1512" s="19" t="s">
        <v>13</v>
      </c>
      <c r="C1512" s="19" t="s">
        <v>1261</v>
      </c>
      <c r="D1512" s="20" t="s">
        <v>2233</v>
      </c>
      <c r="E1512" s="21" t="s">
        <v>2406</v>
      </c>
      <c r="F1512" s="19">
        <v>50000</v>
      </c>
      <c r="G1512" s="20" t="s">
        <v>1313</v>
      </c>
      <c r="H1512" s="20" t="s">
        <v>2243</v>
      </c>
      <c r="I1512" s="20" t="s">
        <v>1252</v>
      </c>
      <c r="J1512" s="25">
        <v>4.35</v>
      </c>
      <c r="K1512" s="26">
        <v>374.58</v>
      </c>
      <c r="L1512" s="26">
        <v>374.58</v>
      </c>
    </row>
    <row r="1513" s="2" customFormat="1" ht="20" customHeight="1" spans="1:12">
      <c r="A1513" s="18">
        <f t="shared" si="148"/>
        <v>1511</v>
      </c>
      <c r="B1513" s="19" t="s">
        <v>13</v>
      </c>
      <c r="C1513" s="19" t="s">
        <v>2345</v>
      </c>
      <c r="D1513" s="20" t="s">
        <v>2233</v>
      </c>
      <c r="E1513" s="21" t="s">
        <v>2407</v>
      </c>
      <c r="F1513" s="19">
        <v>5913.55</v>
      </c>
      <c r="G1513" s="20" t="s">
        <v>301</v>
      </c>
      <c r="H1513" s="20" t="s">
        <v>302</v>
      </c>
      <c r="I1513" s="20" t="s">
        <v>2408</v>
      </c>
      <c r="J1513" s="25">
        <v>4.75</v>
      </c>
      <c r="K1513" s="26">
        <v>90.65</v>
      </c>
      <c r="L1513" s="26">
        <v>90.65</v>
      </c>
    </row>
    <row r="1514" s="2" customFormat="1" ht="20" customHeight="1" spans="1:12">
      <c r="A1514" s="18">
        <f t="shared" ref="A1514:A1523" si="149">ROW()-2</f>
        <v>1512</v>
      </c>
      <c r="B1514" s="19" t="s">
        <v>2409</v>
      </c>
      <c r="C1514" s="19" t="s">
        <v>2410</v>
      </c>
      <c r="D1514" s="20" t="s">
        <v>2411</v>
      </c>
      <c r="E1514" s="21" t="s">
        <v>2412</v>
      </c>
      <c r="F1514" s="19">
        <v>50000</v>
      </c>
      <c r="G1514" s="20" t="s">
        <v>850</v>
      </c>
      <c r="H1514" s="20" t="s">
        <v>851</v>
      </c>
      <c r="I1514" s="20" t="s">
        <v>33</v>
      </c>
      <c r="J1514" s="25">
        <v>4.35</v>
      </c>
      <c r="K1514" s="26">
        <v>549.79</v>
      </c>
      <c r="L1514" s="26">
        <v>549.79</v>
      </c>
    </row>
    <row r="1515" s="2" customFormat="1" ht="20" customHeight="1" spans="1:12">
      <c r="A1515" s="18">
        <f t="shared" si="149"/>
        <v>1513</v>
      </c>
      <c r="B1515" s="19" t="s">
        <v>2409</v>
      </c>
      <c r="C1515" s="19" t="s">
        <v>2410</v>
      </c>
      <c r="D1515" s="20" t="s">
        <v>2411</v>
      </c>
      <c r="E1515" s="21" t="s">
        <v>2413</v>
      </c>
      <c r="F1515" s="19">
        <v>25000</v>
      </c>
      <c r="G1515" s="20" t="s">
        <v>2181</v>
      </c>
      <c r="H1515" s="20" t="s">
        <v>269</v>
      </c>
      <c r="I1515" s="20" t="s">
        <v>71</v>
      </c>
      <c r="J1515" s="25">
        <v>4.35</v>
      </c>
      <c r="K1515" s="26">
        <v>274.9</v>
      </c>
      <c r="L1515" s="26">
        <v>274.9</v>
      </c>
    </row>
    <row r="1516" s="2" customFormat="1" ht="20" customHeight="1" spans="1:12">
      <c r="A1516" s="18">
        <f t="shared" si="149"/>
        <v>1514</v>
      </c>
      <c r="B1516" s="19" t="s">
        <v>20</v>
      </c>
      <c r="C1516" s="19" t="s">
        <v>131</v>
      </c>
      <c r="D1516" s="20" t="s">
        <v>2411</v>
      </c>
      <c r="E1516" s="21" t="s">
        <v>2414</v>
      </c>
      <c r="F1516" s="19">
        <v>50000</v>
      </c>
      <c r="G1516" s="20" t="s">
        <v>1519</v>
      </c>
      <c r="H1516" s="20" t="s">
        <v>1520</v>
      </c>
      <c r="I1516" s="20" t="s">
        <v>33</v>
      </c>
      <c r="J1516" s="25">
        <v>4.35</v>
      </c>
      <c r="K1516" s="26">
        <v>549.79</v>
      </c>
      <c r="L1516" s="26">
        <v>549.79</v>
      </c>
    </row>
    <row r="1517" s="2" customFormat="1" ht="20" customHeight="1" spans="1:12">
      <c r="A1517" s="18">
        <f t="shared" si="149"/>
        <v>1515</v>
      </c>
      <c r="B1517" s="19" t="s">
        <v>2409</v>
      </c>
      <c r="C1517" s="19" t="s">
        <v>2415</v>
      </c>
      <c r="D1517" s="20" t="s">
        <v>2411</v>
      </c>
      <c r="E1517" s="21" t="s">
        <v>2416</v>
      </c>
      <c r="F1517" s="19">
        <v>45000</v>
      </c>
      <c r="G1517" s="20" t="s">
        <v>1169</v>
      </c>
      <c r="H1517" s="20" t="s">
        <v>2417</v>
      </c>
      <c r="I1517" s="20" t="s">
        <v>33</v>
      </c>
      <c r="J1517" s="25">
        <v>4.35</v>
      </c>
      <c r="K1517" s="26">
        <v>494.81</v>
      </c>
      <c r="L1517" s="26">
        <v>494.81</v>
      </c>
    </row>
    <row r="1518" s="2" customFormat="1" ht="20" customHeight="1" spans="1:12">
      <c r="A1518" s="18">
        <f t="shared" si="149"/>
        <v>1516</v>
      </c>
      <c r="B1518" s="19" t="s">
        <v>2409</v>
      </c>
      <c r="C1518" s="19" t="s">
        <v>2415</v>
      </c>
      <c r="D1518" s="20" t="s">
        <v>2411</v>
      </c>
      <c r="E1518" s="21" t="s">
        <v>2418</v>
      </c>
      <c r="F1518" s="19">
        <v>45000</v>
      </c>
      <c r="G1518" s="20" t="s">
        <v>455</v>
      </c>
      <c r="H1518" s="20" t="s">
        <v>134</v>
      </c>
      <c r="I1518" s="20" t="s">
        <v>33</v>
      </c>
      <c r="J1518" s="25">
        <v>4.35</v>
      </c>
      <c r="K1518" s="26">
        <v>494.81</v>
      </c>
      <c r="L1518" s="26">
        <v>494.81</v>
      </c>
    </row>
    <row r="1519" s="2" customFormat="1" ht="20" customHeight="1" spans="1:12">
      <c r="A1519" s="18">
        <f t="shared" si="149"/>
        <v>1517</v>
      </c>
      <c r="B1519" s="19" t="s">
        <v>2409</v>
      </c>
      <c r="C1519" s="19" t="s">
        <v>2415</v>
      </c>
      <c r="D1519" s="20" t="s">
        <v>2411</v>
      </c>
      <c r="E1519" s="21" t="s">
        <v>2419</v>
      </c>
      <c r="F1519" s="19">
        <v>50000</v>
      </c>
      <c r="G1519" s="20" t="s">
        <v>1496</v>
      </c>
      <c r="H1519" s="20" t="s">
        <v>1497</v>
      </c>
      <c r="I1519" s="20" t="s">
        <v>33</v>
      </c>
      <c r="J1519" s="25">
        <v>4.35</v>
      </c>
      <c r="K1519" s="26">
        <v>549.79</v>
      </c>
      <c r="L1519" s="26">
        <v>549.79</v>
      </c>
    </row>
    <row r="1520" s="2" customFormat="1" ht="20" customHeight="1" spans="1:12">
      <c r="A1520" s="18">
        <f t="shared" si="149"/>
        <v>1518</v>
      </c>
      <c r="B1520" s="19" t="s">
        <v>2409</v>
      </c>
      <c r="C1520" s="19" t="s">
        <v>2420</v>
      </c>
      <c r="D1520" s="20" t="s">
        <v>2411</v>
      </c>
      <c r="E1520" s="21" t="s">
        <v>2421</v>
      </c>
      <c r="F1520" s="19">
        <v>50000</v>
      </c>
      <c r="G1520" s="20" t="s">
        <v>1496</v>
      </c>
      <c r="H1520" s="20" t="s">
        <v>1497</v>
      </c>
      <c r="I1520" s="20" t="s">
        <v>33</v>
      </c>
      <c r="J1520" s="25">
        <v>4.35</v>
      </c>
      <c r="K1520" s="26">
        <v>549.79</v>
      </c>
      <c r="L1520" s="26">
        <v>549.79</v>
      </c>
    </row>
    <row r="1521" s="2" customFormat="1" ht="20" customHeight="1" spans="1:12">
      <c r="A1521" s="18">
        <f t="shared" si="149"/>
        <v>1519</v>
      </c>
      <c r="B1521" s="19" t="s">
        <v>2409</v>
      </c>
      <c r="C1521" s="19" t="s">
        <v>2415</v>
      </c>
      <c r="D1521" s="20" t="s">
        <v>2411</v>
      </c>
      <c r="E1521" s="21" t="s">
        <v>2422</v>
      </c>
      <c r="F1521" s="19">
        <v>45000</v>
      </c>
      <c r="G1521" s="20" t="s">
        <v>455</v>
      </c>
      <c r="H1521" s="20" t="s">
        <v>134</v>
      </c>
      <c r="I1521" s="20" t="s">
        <v>33</v>
      </c>
      <c r="J1521" s="25">
        <v>4.35</v>
      </c>
      <c r="K1521" s="26">
        <v>494.81</v>
      </c>
      <c r="L1521" s="26">
        <v>494.81</v>
      </c>
    </row>
    <row r="1522" s="2" customFormat="1" ht="20" customHeight="1" spans="1:12">
      <c r="A1522" s="18">
        <f t="shared" si="149"/>
        <v>1520</v>
      </c>
      <c r="B1522" s="19" t="s">
        <v>2409</v>
      </c>
      <c r="C1522" s="19" t="s">
        <v>2423</v>
      </c>
      <c r="D1522" s="20" t="s">
        <v>2411</v>
      </c>
      <c r="E1522" s="21" t="s">
        <v>2424</v>
      </c>
      <c r="F1522" s="19">
        <v>50000</v>
      </c>
      <c r="G1522" s="20" t="s">
        <v>133</v>
      </c>
      <c r="H1522" s="20" t="s">
        <v>2417</v>
      </c>
      <c r="I1522" s="20" t="s">
        <v>33</v>
      </c>
      <c r="J1522" s="25">
        <v>4.35</v>
      </c>
      <c r="K1522" s="26">
        <v>549.79</v>
      </c>
      <c r="L1522" s="26">
        <v>549.79</v>
      </c>
    </row>
    <row r="1523" s="2" customFormat="1" ht="20" customHeight="1" spans="1:12">
      <c r="A1523" s="18">
        <f t="shared" si="149"/>
        <v>1521</v>
      </c>
      <c r="B1523" s="19" t="s">
        <v>2409</v>
      </c>
      <c r="C1523" s="19" t="s">
        <v>2425</v>
      </c>
      <c r="D1523" s="20" t="s">
        <v>2411</v>
      </c>
      <c r="E1523" s="21" t="s">
        <v>2426</v>
      </c>
      <c r="F1523" s="19">
        <v>28000</v>
      </c>
      <c r="G1523" s="20" t="s">
        <v>277</v>
      </c>
      <c r="H1523" s="20" t="s">
        <v>278</v>
      </c>
      <c r="I1523" s="20" t="s">
        <v>71</v>
      </c>
      <c r="J1523" s="25">
        <v>4.35</v>
      </c>
      <c r="K1523" s="26">
        <v>307.88</v>
      </c>
      <c r="L1523" s="26">
        <v>307.88</v>
      </c>
    </row>
    <row r="1524" s="2" customFormat="1" ht="20" customHeight="1" spans="1:12">
      <c r="A1524" s="18">
        <f t="shared" ref="A1524:A1533" si="150">ROW()-2</f>
        <v>1522</v>
      </c>
      <c r="B1524" s="19" t="s">
        <v>2409</v>
      </c>
      <c r="C1524" s="19" t="s">
        <v>2427</v>
      </c>
      <c r="D1524" s="20" t="s">
        <v>2411</v>
      </c>
      <c r="E1524" s="21" t="s">
        <v>2428</v>
      </c>
      <c r="F1524" s="19">
        <v>40000</v>
      </c>
      <c r="G1524" s="20" t="s">
        <v>2429</v>
      </c>
      <c r="H1524" s="20" t="s">
        <v>496</v>
      </c>
      <c r="I1524" s="20" t="s">
        <v>71</v>
      </c>
      <c r="J1524" s="25">
        <v>4.35</v>
      </c>
      <c r="K1524" s="26">
        <v>439.83</v>
      </c>
      <c r="L1524" s="26">
        <v>439.83</v>
      </c>
    </row>
    <row r="1525" s="2" customFormat="1" ht="20" customHeight="1" spans="1:12">
      <c r="A1525" s="18">
        <f t="shared" si="150"/>
        <v>1523</v>
      </c>
      <c r="B1525" s="19" t="s">
        <v>2409</v>
      </c>
      <c r="C1525" s="19" t="s">
        <v>2427</v>
      </c>
      <c r="D1525" s="20" t="s">
        <v>2411</v>
      </c>
      <c r="E1525" s="21" t="s">
        <v>2430</v>
      </c>
      <c r="F1525" s="19">
        <v>50000</v>
      </c>
      <c r="G1525" s="20" t="s">
        <v>395</v>
      </c>
      <c r="H1525" s="20" t="s">
        <v>2417</v>
      </c>
      <c r="I1525" s="20" t="s">
        <v>33</v>
      </c>
      <c r="J1525" s="25">
        <v>4.35</v>
      </c>
      <c r="K1525" s="26">
        <v>549.79</v>
      </c>
      <c r="L1525" s="26">
        <v>549.79</v>
      </c>
    </row>
    <row r="1526" s="2" customFormat="1" ht="20" customHeight="1" spans="1:12">
      <c r="A1526" s="18">
        <f t="shared" si="150"/>
        <v>1524</v>
      </c>
      <c r="B1526" s="19" t="s">
        <v>2409</v>
      </c>
      <c r="C1526" s="19" t="s">
        <v>2431</v>
      </c>
      <c r="D1526" s="20" t="s">
        <v>2411</v>
      </c>
      <c r="E1526" s="21" t="s">
        <v>2432</v>
      </c>
      <c r="F1526" s="19">
        <v>20000</v>
      </c>
      <c r="G1526" s="20" t="s">
        <v>475</v>
      </c>
      <c r="H1526" s="20" t="s">
        <v>476</v>
      </c>
      <c r="I1526" s="20" t="s">
        <v>71</v>
      </c>
      <c r="J1526" s="25">
        <v>4.35</v>
      </c>
      <c r="K1526" s="26">
        <v>219.92</v>
      </c>
      <c r="L1526" s="26">
        <v>219.92</v>
      </c>
    </row>
    <row r="1527" s="2" customFormat="1" ht="20" customHeight="1" spans="1:12">
      <c r="A1527" s="18">
        <f t="shared" si="150"/>
        <v>1525</v>
      </c>
      <c r="B1527" s="19" t="s">
        <v>2409</v>
      </c>
      <c r="C1527" s="19" t="s">
        <v>2431</v>
      </c>
      <c r="D1527" s="20" t="s">
        <v>2411</v>
      </c>
      <c r="E1527" s="21" t="s">
        <v>2433</v>
      </c>
      <c r="F1527" s="19">
        <v>50000</v>
      </c>
      <c r="G1527" s="20" t="s">
        <v>2193</v>
      </c>
      <c r="H1527" s="20" t="s">
        <v>2194</v>
      </c>
      <c r="I1527" s="20" t="s">
        <v>33</v>
      </c>
      <c r="J1527" s="25">
        <v>4.35</v>
      </c>
      <c r="K1527" s="26">
        <v>549.79</v>
      </c>
      <c r="L1527" s="26">
        <v>549.79</v>
      </c>
    </row>
    <row r="1528" s="2" customFormat="1" ht="20" customHeight="1" spans="1:12">
      <c r="A1528" s="18">
        <f t="shared" si="150"/>
        <v>1526</v>
      </c>
      <c r="B1528" s="19" t="s">
        <v>2409</v>
      </c>
      <c r="C1528" s="19" t="s">
        <v>2434</v>
      </c>
      <c r="D1528" s="20" t="s">
        <v>2411</v>
      </c>
      <c r="E1528" s="21" t="s">
        <v>2435</v>
      </c>
      <c r="F1528" s="19">
        <v>50000</v>
      </c>
      <c r="G1528" s="20" t="s">
        <v>466</v>
      </c>
      <c r="H1528" s="20" t="s">
        <v>539</v>
      </c>
      <c r="I1528" s="20" t="s">
        <v>33</v>
      </c>
      <c r="J1528" s="25">
        <v>4.35</v>
      </c>
      <c r="K1528" s="26">
        <v>549.79</v>
      </c>
      <c r="L1528" s="26">
        <v>549.79</v>
      </c>
    </row>
    <row r="1529" s="2" customFormat="1" ht="20" customHeight="1" spans="1:12">
      <c r="A1529" s="18">
        <f t="shared" si="150"/>
        <v>1527</v>
      </c>
      <c r="B1529" s="19" t="s">
        <v>2409</v>
      </c>
      <c r="C1529" s="19" t="s">
        <v>2434</v>
      </c>
      <c r="D1529" s="20" t="s">
        <v>2411</v>
      </c>
      <c r="E1529" s="21" t="s">
        <v>2436</v>
      </c>
      <c r="F1529" s="19">
        <v>50000</v>
      </c>
      <c r="G1529" s="20" t="s">
        <v>455</v>
      </c>
      <c r="H1529" s="20" t="s">
        <v>2437</v>
      </c>
      <c r="I1529" s="20" t="s">
        <v>33</v>
      </c>
      <c r="J1529" s="25">
        <v>4.35</v>
      </c>
      <c r="K1529" s="26">
        <v>549.79</v>
      </c>
      <c r="L1529" s="26">
        <v>549.79</v>
      </c>
    </row>
    <row r="1530" s="2" customFormat="1" ht="20" customHeight="1" spans="1:12">
      <c r="A1530" s="18">
        <f t="shared" si="150"/>
        <v>1528</v>
      </c>
      <c r="B1530" s="19" t="s">
        <v>2409</v>
      </c>
      <c r="C1530" s="19" t="s">
        <v>2434</v>
      </c>
      <c r="D1530" s="20" t="s">
        <v>2411</v>
      </c>
      <c r="E1530" s="21" t="s">
        <v>2438</v>
      </c>
      <c r="F1530" s="19">
        <v>30000</v>
      </c>
      <c r="G1530" s="20" t="s">
        <v>395</v>
      </c>
      <c r="H1530" s="20" t="s">
        <v>842</v>
      </c>
      <c r="I1530" s="20" t="s">
        <v>33</v>
      </c>
      <c r="J1530" s="25">
        <v>4.35</v>
      </c>
      <c r="K1530" s="26">
        <v>329.86</v>
      </c>
      <c r="L1530" s="26">
        <v>329.86</v>
      </c>
    </row>
    <row r="1531" s="2" customFormat="1" ht="20" customHeight="1" spans="1:12">
      <c r="A1531" s="18">
        <f t="shared" si="150"/>
        <v>1529</v>
      </c>
      <c r="B1531" s="19" t="s">
        <v>2409</v>
      </c>
      <c r="C1531" s="19" t="s">
        <v>2434</v>
      </c>
      <c r="D1531" s="20" t="s">
        <v>2411</v>
      </c>
      <c r="E1531" s="21" t="s">
        <v>2439</v>
      </c>
      <c r="F1531" s="19">
        <v>30000</v>
      </c>
      <c r="G1531" s="20" t="s">
        <v>2045</v>
      </c>
      <c r="H1531" s="20" t="s">
        <v>2046</v>
      </c>
      <c r="I1531" s="20" t="s">
        <v>33</v>
      </c>
      <c r="J1531" s="25">
        <v>4.35</v>
      </c>
      <c r="K1531" s="26">
        <v>329.86</v>
      </c>
      <c r="L1531" s="26">
        <v>329.86</v>
      </c>
    </row>
    <row r="1532" s="2" customFormat="1" ht="20" customHeight="1" spans="1:12">
      <c r="A1532" s="18">
        <f t="shared" si="150"/>
        <v>1530</v>
      </c>
      <c r="B1532" s="19" t="s">
        <v>2409</v>
      </c>
      <c r="C1532" s="19" t="s">
        <v>2434</v>
      </c>
      <c r="D1532" s="20" t="s">
        <v>2411</v>
      </c>
      <c r="E1532" s="21" t="s">
        <v>2440</v>
      </c>
      <c r="F1532" s="19">
        <v>50000</v>
      </c>
      <c r="G1532" s="20" t="s">
        <v>466</v>
      </c>
      <c r="H1532" s="20" t="s">
        <v>2437</v>
      </c>
      <c r="I1532" s="20" t="s">
        <v>33</v>
      </c>
      <c r="J1532" s="25">
        <v>4.35</v>
      </c>
      <c r="K1532" s="26">
        <v>549.79</v>
      </c>
      <c r="L1532" s="26">
        <v>549.79</v>
      </c>
    </row>
    <row r="1533" s="2" customFormat="1" ht="20" customHeight="1" spans="1:247">
      <c r="A1533" s="18">
        <f t="shared" si="150"/>
        <v>1531</v>
      </c>
      <c r="B1533" s="19" t="s">
        <v>2409</v>
      </c>
      <c r="C1533" s="19" t="s">
        <v>2427</v>
      </c>
      <c r="D1533" s="20" t="s">
        <v>2411</v>
      </c>
      <c r="E1533" s="21" t="s">
        <v>2441</v>
      </c>
      <c r="F1533" s="19">
        <v>50000</v>
      </c>
      <c r="G1533" s="20" t="s">
        <v>395</v>
      </c>
      <c r="H1533" s="20" t="s">
        <v>130</v>
      </c>
      <c r="I1533" s="20" t="s">
        <v>33</v>
      </c>
      <c r="J1533" s="25">
        <v>4.35</v>
      </c>
      <c r="K1533" s="26">
        <v>549.79</v>
      </c>
      <c r="L1533" s="26">
        <v>549.79</v>
      </c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 s="12"/>
      <c r="AJ1533" s="12"/>
      <c r="AK1533" s="12"/>
      <c r="AL1533" s="12"/>
      <c r="AM1533" s="12"/>
      <c r="AN1533" s="12"/>
      <c r="AO1533" s="12"/>
      <c r="AP1533" s="12"/>
      <c r="AQ1533" s="12"/>
      <c r="AR1533" s="12"/>
      <c r="AS1533" s="12"/>
      <c r="AT1533" s="12"/>
      <c r="AU1533" s="12"/>
      <c r="AV1533" s="12"/>
      <c r="AW1533" s="12"/>
      <c r="AX1533" s="12"/>
      <c r="AY1533" s="12"/>
      <c r="AZ1533" s="12"/>
      <c r="BA1533" s="12"/>
      <c r="BB1533" s="12"/>
      <c r="BC1533" s="12"/>
      <c r="BD1533" s="12"/>
      <c r="BE1533" s="12"/>
      <c r="BF1533" s="12"/>
      <c r="BG1533" s="12"/>
      <c r="BH1533" s="12"/>
      <c r="BI1533" s="12"/>
      <c r="BJ1533" s="12"/>
      <c r="BK1533" s="12"/>
      <c r="BL1533" s="12"/>
      <c r="BM1533" s="12"/>
      <c r="BN1533" s="12"/>
      <c r="BO1533" s="12"/>
      <c r="BP1533" s="12"/>
      <c r="BQ1533" s="12"/>
      <c r="BR1533" s="12"/>
      <c r="BS1533" s="12"/>
      <c r="BT1533" s="12"/>
      <c r="BU1533" s="12"/>
      <c r="BV1533" s="12"/>
      <c r="BW1533" s="12"/>
      <c r="BX1533" s="12"/>
      <c r="BY1533" s="12"/>
      <c r="BZ1533" s="12"/>
      <c r="CA1533" s="12"/>
      <c r="CB1533" s="12"/>
      <c r="CC1533" s="12"/>
      <c r="CD1533" s="12"/>
      <c r="CE1533" s="12"/>
      <c r="CF1533" s="12"/>
      <c r="CG1533" s="12"/>
      <c r="CH1533" s="12"/>
      <c r="CI1533" s="12"/>
      <c r="CJ1533" s="12"/>
      <c r="CK1533" s="12"/>
      <c r="CL1533" s="12"/>
      <c r="CM1533" s="12"/>
      <c r="CN1533" s="12"/>
      <c r="CO1533" s="12"/>
      <c r="CP1533" s="12"/>
      <c r="CQ1533" s="12"/>
      <c r="CR1533" s="12"/>
      <c r="CS1533" s="12"/>
      <c r="CT1533" s="12"/>
      <c r="CU1533" s="12"/>
      <c r="CV1533" s="12"/>
      <c r="CW1533" s="12"/>
      <c r="CX1533" s="12"/>
      <c r="CY1533" s="12"/>
      <c r="CZ1533" s="12"/>
      <c r="DA1533" s="12"/>
      <c r="DB1533" s="12"/>
      <c r="DC1533" s="12"/>
      <c r="DD1533" s="12"/>
      <c r="DE1533" s="12"/>
      <c r="DF1533" s="12"/>
      <c r="DG1533" s="12"/>
      <c r="DH1533" s="12"/>
      <c r="DI1533" s="12"/>
      <c r="DJ1533" s="12"/>
      <c r="DK1533" s="12"/>
      <c r="DL1533" s="12"/>
      <c r="DM1533" s="12"/>
      <c r="DN1533" s="12"/>
      <c r="DO1533" s="12"/>
      <c r="DP1533" s="12"/>
      <c r="DQ1533" s="12"/>
      <c r="DR1533" s="12"/>
      <c r="DS1533" s="12"/>
      <c r="DT1533" s="12"/>
      <c r="DU1533" s="12"/>
      <c r="DV1533" s="12"/>
      <c r="DW1533" s="12"/>
      <c r="DX1533" s="12"/>
      <c r="DY1533" s="12"/>
      <c r="DZ1533" s="12"/>
      <c r="EA1533" s="12"/>
      <c r="EB1533" s="12"/>
      <c r="EC1533" s="12"/>
      <c r="ED1533" s="12"/>
      <c r="EE1533" s="12"/>
      <c r="EF1533" s="12"/>
      <c r="EG1533" s="12"/>
      <c r="EH1533" s="12"/>
      <c r="EI1533" s="12"/>
      <c r="EJ1533" s="12"/>
      <c r="EK1533" s="12"/>
      <c r="EL1533" s="12"/>
      <c r="EM1533" s="12"/>
      <c r="EN1533" s="12"/>
      <c r="EO1533" s="12"/>
      <c r="EP1533" s="12"/>
      <c r="EQ1533" s="12"/>
      <c r="ER1533" s="12"/>
      <c r="ES1533" s="12"/>
      <c r="ET1533" s="12"/>
      <c r="EU1533" s="12"/>
      <c r="EV1533" s="12"/>
      <c r="EW1533" s="12"/>
      <c r="EX1533" s="12"/>
      <c r="EY1533" s="12"/>
      <c r="EZ1533" s="12"/>
      <c r="FA1533" s="12"/>
      <c r="FB1533" s="12"/>
      <c r="FC1533" s="12"/>
      <c r="FD1533" s="12"/>
      <c r="FE1533" s="12"/>
      <c r="FF1533" s="12"/>
      <c r="FG1533" s="12"/>
      <c r="FH1533" s="12"/>
      <c r="FI1533" s="12"/>
      <c r="FJ1533" s="12"/>
      <c r="FK1533" s="12"/>
      <c r="FL1533" s="12"/>
      <c r="FM1533" s="12"/>
      <c r="FN1533" s="12"/>
      <c r="FO1533" s="12"/>
      <c r="FP1533" s="12"/>
      <c r="FQ1533" s="12"/>
      <c r="FR1533" s="12"/>
      <c r="FS1533" s="12"/>
      <c r="FT1533" s="12"/>
      <c r="FU1533" s="12"/>
      <c r="FV1533" s="12"/>
      <c r="FW1533" s="12"/>
      <c r="FX1533" s="12"/>
      <c r="FY1533" s="12"/>
      <c r="FZ1533" s="12"/>
      <c r="GA1533" s="12"/>
      <c r="GB1533" s="12"/>
      <c r="GC1533" s="12"/>
      <c r="GD1533" s="12"/>
      <c r="GE1533" s="12"/>
      <c r="GF1533" s="12"/>
      <c r="GG1533" s="12"/>
      <c r="GH1533" s="12"/>
      <c r="GI1533" s="12"/>
      <c r="GJ1533" s="12"/>
      <c r="GK1533" s="12"/>
      <c r="GL1533" s="12"/>
      <c r="GM1533" s="12"/>
      <c r="GN1533" s="12"/>
      <c r="GO1533" s="12"/>
      <c r="GP1533" s="12"/>
      <c r="GQ1533" s="12"/>
      <c r="GR1533" s="12"/>
      <c r="GS1533" s="12"/>
      <c r="GT1533" s="12"/>
      <c r="GU1533" s="12"/>
      <c r="GV1533" s="12"/>
      <c r="GW1533" s="12"/>
      <c r="GX1533" s="12"/>
      <c r="GY1533" s="12"/>
      <c r="GZ1533" s="12"/>
      <c r="HA1533" s="12"/>
      <c r="HB1533" s="12"/>
      <c r="HC1533" s="12"/>
      <c r="HD1533" s="12"/>
      <c r="HE1533" s="12"/>
      <c r="HF1533" s="12"/>
      <c r="HG1533" s="12"/>
      <c r="HH1533" s="12"/>
      <c r="HI1533" s="12"/>
      <c r="HJ1533" s="12"/>
      <c r="HK1533" s="12"/>
      <c r="HL1533" s="12"/>
      <c r="HM1533" s="12"/>
      <c r="HN1533" s="12"/>
      <c r="HO1533" s="12"/>
      <c r="HP1533" s="12"/>
      <c r="HQ1533" s="12"/>
      <c r="HR1533" s="12"/>
      <c r="HS1533" s="12"/>
      <c r="HT1533" s="12"/>
      <c r="HU1533" s="12"/>
      <c r="HV1533" s="12"/>
      <c r="HW1533" s="12"/>
      <c r="HX1533" s="12"/>
      <c r="HY1533" s="12"/>
      <c r="HZ1533" s="12"/>
      <c r="IA1533" s="12"/>
      <c r="IB1533" s="12"/>
      <c r="IC1533" s="12"/>
      <c r="ID1533" s="12"/>
      <c r="IE1533" s="12"/>
      <c r="IF1533" s="12"/>
      <c r="IG1533" s="12"/>
      <c r="IH1533" s="12"/>
      <c r="II1533" s="12"/>
      <c r="IJ1533" s="12"/>
      <c r="IK1533" s="12"/>
      <c r="IL1533" s="12"/>
      <c r="IM1533" s="12"/>
    </row>
    <row r="1534" s="2" customFormat="1" ht="20" customHeight="1" spans="1:12">
      <c r="A1534" s="18">
        <f t="shared" ref="A1534:A1543" si="151">ROW()-2</f>
        <v>1532</v>
      </c>
      <c r="B1534" s="19" t="s">
        <v>2409</v>
      </c>
      <c r="C1534" s="19" t="s">
        <v>2434</v>
      </c>
      <c r="D1534" s="20" t="s">
        <v>2411</v>
      </c>
      <c r="E1534" s="21" t="s">
        <v>2442</v>
      </c>
      <c r="F1534" s="19">
        <v>30000</v>
      </c>
      <c r="G1534" s="20" t="s">
        <v>857</v>
      </c>
      <c r="H1534" s="20" t="s">
        <v>909</v>
      </c>
      <c r="I1534" s="20" t="s">
        <v>33</v>
      </c>
      <c r="J1534" s="25">
        <v>4.35</v>
      </c>
      <c r="K1534" s="26">
        <v>329.86</v>
      </c>
      <c r="L1534" s="26">
        <v>329.86</v>
      </c>
    </row>
    <row r="1535" s="2" customFormat="1" ht="20" customHeight="1" spans="1:12">
      <c r="A1535" s="18">
        <f t="shared" si="151"/>
        <v>1533</v>
      </c>
      <c r="B1535" s="19" t="s">
        <v>2409</v>
      </c>
      <c r="C1535" s="19" t="s">
        <v>2427</v>
      </c>
      <c r="D1535" s="20" t="s">
        <v>2411</v>
      </c>
      <c r="E1535" s="21" t="s">
        <v>2443</v>
      </c>
      <c r="F1535" s="19">
        <v>30000</v>
      </c>
      <c r="G1535" s="20" t="s">
        <v>2193</v>
      </c>
      <c r="H1535" s="20" t="s">
        <v>2194</v>
      </c>
      <c r="I1535" s="20" t="s">
        <v>33</v>
      </c>
      <c r="J1535" s="25">
        <v>4.35</v>
      </c>
      <c r="K1535" s="26">
        <v>329.86</v>
      </c>
      <c r="L1535" s="26">
        <v>329.86</v>
      </c>
    </row>
    <row r="1536" s="2" customFormat="1" ht="20" customHeight="1" spans="1:12">
      <c r="A1536" s="18">
        <f t="shared" si="151"/>
        <v>1534</v>
      </c>
      <c r="B1536" s="19" t="s">
        <v>2409</v>
      </c>
      <c r="C1536" s="19" t="s">
        <v>2427</v>
      </c>
      <c r="D1536" s="20" t="s">
        <v>2411</v>
      </c>
      <c r="E1536" s="21" t="s">
        <v>2444</v>
      </c>
      <c r="F1536" s="19">
        <v>30000</v>
      </c>
      <c r="G1536" s="20" t="s">
        <v>1496</v>
      </c>
      <c r="H1536" s="20" t="s">
        <v>1497</v>
      </c>
      <c r="I1536" s="20" t="s">
        <v>33</v>
      </c>
      <c r="J1536" s="25">
        <v>4.35</v>
      </c>
      <c r="K1536" s="26">
        <v>329.86</v>
      </c>
      <c r="L1536" s="26">
        <v>329.86</v>
      </c>
    </row>
    <row r="1537" s="2" customFormat="1" ht="20" customHeight="1" spans="1:12">
      <c r="A1537" s="18">
        <f t="shared" si="151"/>
        <v>1535</v>
      </c>
      <c r="B1537" s="19" t="s">
        <v>2409</v>
      </c>
      <c r="C1537" s="19" t="s">
        <v>2427</v>
      </c>
      <c r="D1537" s="20" t="s">
        <v>2411</v>
      </c>
      <c r="E1537" s="21" t="s">
        <v>2445</v>
      </c>
      <c r="F1537" s="19">
        <v>50000</v>
      </c>
      <c r="G1537" s="20" t="s">
        <v>1324</v>
      </c>
      <c r="H1537" s="20" t="s">
        <v>1325</v>
      </c>
      <c r="I1537" s="20" t="s">
        <v>406</v>
      </c>
      <c r="J1537" s="25">
        <v>4.35</v>
      </c>
      <c r="K1537" s="26">
        <v>549.79</v>
      </c>
      <c r="L1537" s="26">
        <v>549.79</v>
      </c>
    </row>
    <row r="1538" s="2" customFormat="1" ht="20" customHeight="1" spans="1:12">
      <c r="A1538" s="18">
        <f t="shared" si="151"/>
        <v>1536</v>
      </c>
      <c r="B1538" s="19" t="s">
        <v>2409</v>
      </c>
      <c r="C1538" s="19" t="s">
        <v>2434</v>
      </c>
      <c r="D1538" s="20" t="s">
        <v>2411</v>
      </c>
      <c r="E1538" s="21" t="s">
        <v>2446</v>
      </c>
      <c r="F1538" s="19">
        <v>50000</v>
      </c>
      <c r="G1538" s="20" t="s">
        <v>133</v>
      </c>
      <c r="H1538" s="20" t="s">
        <v>842</v>
      </c>
      <c r="I1538" s="20" t="s">
        <v>33</v>
      </c>
      <c r="J1538" s="25">
        <v>4.35</v>
      </c>
      <c r="K1538" s="26">
        <v>549.79</v>
      </c>
      <c r="L1538" s="26">
        <v>549.79</v>
      </c>
    </row>
    <row r="1539" s="2" customFormat="1" ht="20" customHeight="1" spans="1:12">
      <c r="A1539" s="18">
        <f t="shared" si="151"/>
        <v>1537</v>
      </c>
      <c r="B1539" s="19" t="s">
        <v>2409</v>
      </c>
      <c r="C1539" s="19" t="s">
        <v>2434</v>
      </c>
      <c r="D1539" s="20" t="s">
        <v>2411</v>
      </c>
      <c r="E1539" s="21" t="s">
        <v>2447</v>
      </c>
      <c r="F1539" s="19">
        <v>50000</v>
      </c>
      <c r="G1539" s="20" t="s">
        <v>395</v>
      </c>
      <c r="H1539" s="20" t="s">
        <v>308</v>
      </c>
      <c r="I1539" s="20" t="s">
        <v>33</v>
      </c>
      <c r="J1539" s="25">
        <v>4.35</v>
      </c>
      <c r="K1539" s="26">
        <v>550.18</v>
      </c>
      <c r="L1539" s="26">
        <v>550.18</v>
      </c>
    </row>
    <row r="1540" s="2" customFormat="1" ht="20" customHeight="1" spans="1:12">
      <c r="A1540" s="18">
        <f t="shared" si="151"/>
        <v>1538</v>
      </c>
      <c r="B1540" s="19" t="s">
        <v>2409</v>
      </c>
      <c r="C1540" s="19" t="s">
        <v>2434</v>
      </c>
      <c r="D1540" s="20" t="s">
        <v>2411</v>
      </c>
      <c r="E1540" s="21" t="s">
        <v>2448</v>
      </c>
      <c r="F1540" s="19">
        <v>50000</v>
      </c>
      <c r="G1540" s="20" t="s">
        <v>133</v>
      </c>
      <c r="H1540" s="20" t="s">
        <v>842</v>
      </c>
      <c r="I1540" s="20" t="s">
        <v>33</v>
      </c>
      <c r="J1540" s="25">
        <v>4.35</v>
      </c>
      <c r="K1540" s="26">
        <v>549.79</v>
      </c>
      <c r="L1540" s="26">
        <v>549.79</v>
      </c>
    </row>
    <row r="1541" s="2" customFormat="1" ht="20" customHeight="1" spans="1:12">
      <c r="A1541" s="18">
        <f t="shared" si="151"/>
        <v>1539</v>
      </c>
      <c r="B1541" s="19" t="s">
        <v>2409</v>
      </c>
      <c r="C1541" s="19" t="s">
        <v>2425</v>
      </c>
      <c r="D1541" s="20" t="s">
        <v>2411</v>
      </c>
      <c r="E1541" s="21" t="s">
        <v>2449</v>
      </c>
      <c r="F1541" s="19">
        <v>45000</v>
      </c>
      <c r="G1541" s="20" t="s">
        <v>277</v>
      </c>
      <c r="H1541" s="20" t="s">
        <v>278</v>
      </c>
      <c r="I1541" s="20" t="s">
        <v>71</v>
      </c>
      <c r="J1541" s="25">
        <v>4.35</v>
      </c>
      <c r="K1541" s="26">
        <v>494.81</v>
      </c>
      <c r="L1541" s="26">
        <v>494.81</v>
      </c>
    </row>
    <row r="1542" s="2" customFormat="1" ht="20" customHeight="1" spans="1:12">
      <c r="A1542" s="18">
        <f t="shared" si="151"/>
        <v>1540</v>
      </c>
      <c r="B1542" s="19" t="s">
        <v>2409</v>
      </c>
      <c r="C1542" s="19" t="s">
        <v>2450</v>
      </c>
      <c r="D1542" s="20" t="s">
        <v>2411</v>
      </c>
      <c r="E1542" s="21" t="s">
        <v>2451</v>
      </c>
      <c r="F1542" s="19">
        <v>50000</v>
      </c>
      <c r="G1542" s="20" t="s">
        <v>1324</v>
      </c>
      <c r="H1542" s="20" t="s">
        <v>1325</v>
      </c>
      <c r="I1542" s="20" t="s">
        <v>33</v>
      </c>
      <c r="J1542" s="25">
        <v>4.35</v>
      </c>
      <c r="K1542" s="26">
        <v>549.79</v>
      </c>
      <c r="L1542" s="26">
        <v>549.79</v>
      </c>
    </row>
    <row r="1543" s="2" customFormat="1" ht="20" customHeight="1" spans="1:12">
      <c r="A1543" s="18">
        <f t="shared" si="151"/>
        <v>1541</v>
      </c>
      <c r="B1543" s="19" t="s">
        <v>1386</v>
      </c>
      <c r="C1543" s="19" t="s">
        <v>1695</v>
      </c>
      <c r="D1543" s="20" t="s">
        <v>2411</v>
      </c>
      <c r="E1543" s="21" t="s">
        <v>1323</v>
      </c>
      <c r="F1543" s="19">
        <v>50000</v>
      </c>
      <c r="G1543" s="20" t="s">
        <v>1818</v>
      </c>
      <c r="H1543" s="20" t="s">
        <v>1819</v>
      </c>
      <c r="I1543" s="20" t="s">
        <v>33</v>
      </c>
      <c r="J1543" s="25">
        <v>4.35</v>
      </c>
      <c r="K1543" s="26">
        <v>549.79</v>
      </c>
      <c r="L1543" s="26">
        <v>549.79</v>
      </c>
    </row>
    <row r="1544" s="2" customFormat="1" ht="20" customHeight="1" spans="1:12">
      <c r="A1544" s="18">
        <f t="shared" ref="A1544:A1553" si="152">ROW()-2</f>
        <v>1542</v>
      </c>
      <c r="B1544" s="19" t="s">
        <v>2409</v>
      </c>
      <c r="C1544" s="19" t="s">
        <v>2410</v>
      </c>
      <c r="D1544" s="20" t="s">
        <v>2411</v>
      </c>
      <c r="E1544" s="21" t="s">
        <v>2452</v>
      </c>
      <c r="F1544" s="19">
        <v>30000</v>
      </c>
      <c r="G1544" s="20" t="s">
        <v>455</v>
      </c>
      <c r="H1544" s="20" t="s">
        <v>134</v>
      </c>
      <c r="I1544" s="20" t="s">
        <v>33</v>
      </c>
      <c r="J1544" s="25">
        <v>4.35</v>
      </c>
      <c r="K1544" s="26">
        <v>329.86</v>
      </c>
      <c r="L1544" s="26">
        <v>329.86</v>
      </c>
    </row>
    <row r="1545" s="2" customFormat="1" ht="20" customHeight="1" spans="1:12">
      <c r="A1545" s="18">
        <f t="shared" si="152"/>
        <v>1543</v>
      </c>
      <c r="B1545" s="19" t="s">
        <v>2409</v>
      </c>
      <c r="C1545" s="19" t="s">
        <v>2410</v>
      </c>
      <c r="D1545" s="20" t="s">
        <v>2411</v>
      </c>
      <c r="E1545" s="21" t="s">
        <v>2453</v>
      </c>
      <c r="F1545" s="19">
        <v>50000</v>
      </c>
      <c r="G1545" s="20" t="s">
        <v>2193</v>
      </c>
      <c r="H1545" s="20" t="s">
        <v>2194</v>
      </c>
      <c r="I1545" s="20" t="s">
        <v>33</v>
      </c>
      <c r="J1545" s="25">
        <v>4.35</v>
      </c>
      <c r="K1545" s="26">
        <v>549.79</v>
      </c>
      <c r="L1545" s="26">
        <v>549.79</v>
      </c>
    </row>
    <row r="1546" s="2" customFormat="1" ht="20" customHeight="1" spans="1:12">
      <c r="A1546" s="18">
        <f t="shared" si="152"/>
        <v>1544</v>
      </c>
      <c r="B1546" s="19" t="s">
        <v>2409</v>
      </c>
      <c r="C1546" s="19" t="s">
        <v>2454</v>
      </c>
      <c r="D1546" s="20" t="s">
        <v>2411</v>
      </c>
      <c r="E1546" s="21" t="s">
        <v>2455</v>
      </c>
      <c r="F1546" s="19">
        <v>48000</v>
      </c>
      <c r="G1546" s="20" t="s">
        <v>2456</v>
      </c>
      <c r="H1546" s="20" t="s">
        <v>2457</v>
      </c>
      <c r="I1546" s="20" t="s">
        <v>71</v>
      </c>
      <c r="J1546" s="25">
        <v>4.35</v>
      </c>
      <c r="K1546" s="26">
        <v>527.8</v>
      </c>
      <c r="L1546" s="26">
        <v>527.8</v>
      </c>
    </row>
    <row r="1547" s="2" customFormat="1" ht="20" customHeight="1" spans="1:12">
      <c r="A1547" s="18">
        <f t="shared" si="152"/>
        <v>1545</v>
      </c>
      <c r="B1547" s="19" t="s">
        <v>2409</v>
      </c>
      <c r="C1547" s="19" t="s">
        <v>2410</v>
      </c>
      <c r="D1547" s="20" t="s">
        <v>2411</v>
      </c>
      <c r="E1547" s="21" t="s">
        <v>2458</v>
      </c>
      <c r="F1547" s="19">
        <v>50000</v>
      </c>
      <c r="G1547" s="20" t="s">
        <v>2459</v>
      </c>
      <c r="H1547" s="20" t="s">
        <v>635</v>
      </c>
      <c r="I1547" s="20" t="s">
        <v>33</v>
      </c>
      <c r="J1547" s="25">
        <v>4.35</v>
      </c>
      <c r="K1547" s="26">
        <v>549.79</v>
      </c>
      <c r="L1547" s="26">
        <v>549.79</v>
      </c>
    </row>
    <row r="1548" s="2" customFormat="1" ht="20" customHeight="1" spans="1:12">
      <c r="A1548" s="18">
        <f t="shared" si="152"/>
        <v>1546</v>
      </c>
      <c r="B1548" s="19" t="s">
        <v>2409</v>
      </c>
      <c r="C1548" s="19" t="s">
        <v>2460</v>
      </c>
      <c r="D1548" s="20" t="s">
        <v>2411</v>
      </c>
      <c r="E1548" s="21" t="s">
        <v>2461</v>
      </c>
      <c r="F1548" s="19">
        <v>50000</v>
      </c>
      <c r="G1548" s="20" t="s">
        <v>466</v>
      </c>
      <c r="H1548" s="20" t="s">
        <v>539</v>
      </c>
      <c r="I1548" s="20" t="s">
        <v>33</v>
      </c>
      <c r="J1548" s="25">
        <v>4.35</v>
      </c>
      <c r="K1548" s="26">
        <v>549.79</v>
      </c>
      <c r="L1548" s="26">
        <v>549.79</v>
      </c>
    </row>
    <row r="1549" s="2" customFormat="1" ht="20" customHeight="1" spans="1:12">
      <c r="A1549" s="18">
        <f t="shared" si="152"/>
        <v>1547</v>
      </c>
      <c r="B1549" s="19" t="s">
        <v>2409</v>
      </c>
      <c r="C1549" s="19" t="s">
        <v>1804</v>
      </c>
      <c r="D1549" s="20" t="s">
        <v>2411</v>
      </c>
      <c r="E1549" s="21" t="s">
        <v>2462</v>
      </c>
      <c r="F1549" s="19">
        <v>45000</v>
      </c>
      <c r="G1549" s="20" t="s">
        <v>170</v>
      </c>
      <c r="H1549" s="20" t="s">
        <v>171</v>
      </c>
      <c r="I1549" s="20" t="s">
        <v>71</v>
      </c>
      <c r="J1549" s="25">
        <v>4.35</v>
      </c>
      <c r="K1549" s="26">
        <v>494.81</v>
      </c>
      <c r="L1549" s="26">
        <v>494.81</v>
      </c>
    </row>
    <row r="1550" s="2" customFormat="1" ht="20" customHeight="1" spans="1:12">
      <c r="A1550" s="18">
        <f t="shared" si="152"/>
        <v>1548</v>
      </c>
      <c r="B1550" s="19" t="s">
        <v>2409</v>
      </c>
      <c r="C1550" s="19" t="s">
        <v>2427</v>
      </c>
      <c r="D1550" s="20" t="s">
        <v>2411</v>
      </c>
      <c r="E1550" s="21" t="s">
        <v>2463</v>
      </c>
      <c r="F1550" s="19">
        <v>50000</v>
      </c>
      <c r="G1550" s="20" t="s">
        <v>1496</v>
      </c>
      <c r="H1550" s="20" t="s">
        <v>1497</v>
      </c>
      <c r="I1550" s="20" t="s">
        <v>33</v>
      </c>
      <c r="J1550" s="25">
        <v>4.35</v>
      </c>
      <c r="K1550" s="26">
        <v>549.79</v>
      </c>
      <c r="L1550" s="26">
        <v>549.79</v>
      </c>
    </row>
    <row r="1551" s="2" customFormat="1" ht="20" customHeight="1" spans="1:12">
      <c r="A1551" s="18">
        <f t="shared" si="152"/>
        <v>1549</v>
      </c>
      <c r="B1551" s="19" t="s">
        <v>2409</v>
      </c>
      <c r="C1551" s="19" t="s">
        <v>2423</v>
      </c>
      <c r="D1551" s="20" t="s">
        <v>2411</v>
      </c>
      <c r="E1551" s="21" t="s">
        <v>2464</v>
      </c>
      <c r="F1551" s="19">
        <v>50000</v>
      </c>
      <c r="G1551" s="20" t="s">
        <v>857</v>
      </c>
      <c r="H1551" s="20" t="s">
        <v>909</v>
      </c>
      <c r="I1551" s="20" t="s">
        <v>33</v>
      </c>
      <c r="J1551" s="25">
        <v>4.35</v>
      </c>
      <c r="K1551" s="26">
        <v>549.79</v>
      </c>
      <c r="L1551" s="26">
        <v>549.79</v>
      </c>
    </row>
    <row r="1552" s="2" customFormat="1" ht="20" customHeight="1" spans="1:12">
      <c r="A1552" s="18">
        <f t="shared" si="152"/>
        <v>1550</v>
      </c>
      <c r="B1552" s="19" t="s">
        <v>218</v>
      </c>
      <c r="C1552" s="19" t="s">
        <v>1328</v>
      </c>
      <c r="D1552" s="20" t="s">
        <v>2411</v>
      </c>
      <c r="E1552" s="21" t="s">
        <v>2465</v>
      </c>
      <c r="F1552" s="19">
        <v>45000</v>
      </c>
      <c r="G1552" s="20" t="s">
        <v>475</v>
      </c>
      <c r="H1552" s="20" t="s">
        <v>2466</v>
      </c>
      <c r="I1552" s="20" t="s">
        <v>71</v>
      </c>
      <c r="J1552" s="25">
        <v>4.35</v>
      </c>
      <c r="K1552" s="26">
        <v>494.81</v>
      </c>
      <c r="L1552" s="26">
        <v>494.81</v>
      </c>
    </row>
    <row r="1553" s="2" customFormat="1" ht="20" customHeight="1" spans="1:12">
      <c r="A1553" s="18">
        <f t="shared" si="152"/>
        <v>1551</v>
      </c>
      <c r="B1553" s="19" t="s">
        <v>107</v>
      </c>
      <c r="C1553" s="19" t="s">
        <v>812</v>
      </c>
      <c r="D1553" s="20" t="s">
        <v>2411</v>
      </c>
      <c r="E1553" s="21" t="s">
        <v>2467</v>
      </c>
      <c r="F1553" s="19">
        <v>50000</v>
      </c>
      <c r="G1553" s="20" t="s">
        <v>985</v>
      </c>
      <c r="H1553" s="20" t="s">
        <v>1551</v>
      </c>
      <c r="I1553" s="20" t="s">
        <v>33</v>
      </c>
      <c r="J1553" s="25">
        <v>4.35</v>
      </c>
      <c r="K1553" s="26">
        <v>548.08</v>
      </c>
      <c r="L1553" s="26">
        <v>548.08</v>
      </c>
    </row>
    <row r="1554" s="2" customFormat="1" ht="20" customHeight="1" spans="1:12">
      <c r="A1554" s="18">
        <f t="shared" ref="A1554:A1563" si="153">ROW()-2</f>
        <v>1552</v>
      </c>
      <c r="B1554" s="19" t="s">
        <v>2409</v>
      </c>
      <c r="C1554" s="19" t="s">
        <v>1804</v>
      </c>
      <c r="D1554" s="20" t="s">
        <v>2411</v>
      </c>
      <c r="E1554" s="21" t="s">
        <v>2468</v>
      </c>
      <c r="F1554" s="19">
        <v>30000</v>
      </c>
      <c r="G1554" s="20" t="s">
        <v>395</v>
      </c>
      <c r="H1554" s="20" t="s">
        <v>146</v>
      </c>
      <c r="I1554" s="20" t="s">
        <v>33</v>
      </c>
      <c r="J1554" s="25">
        <v>4.35</v>
      </c>
      <c r="K1554" s="26">
        <v>329.86</v>
      </c>
      <c r="L1554" s="26">
        <v>329.86</v>
      </c>
    </row>
    <row r="1555" s="2" customFormat="1" ht="20" customHeight="1" spans="1:254">
      <c r="A1555" s="18">
        <f t="shared" si="153"/>
        <v>1553</v>
      </c>
      <c r="B1555" s="19" t="s">
        <v>2409</v>
      </c>
      <c r="C1555" s="19" t="s">
        <v>2469</v>
      </c>
      <c r="D1555" s="20" t="s">
        <v>2411</v>
      </c>
      <c r="E1555" s="21" t="s">
        <v>2470</v>
      </c>
      <c r="F1555" s="19">
        <v>50000</v>
      </c>
      <c r="G1555" s="20" t="s">
        <v>1741</v>
      </c>
      <c r="H1555" s="20" t="s">
        <v>2471</v>
      </c>
      <c r="I1555" s="20" t="s">
        <v>33</v>
      </c>
      <c r="J1555" s="25">
        <v>4.35</v>
      </c>
      <c r="K1555" s="26">
        <v>428.96</v>
      </c>
      <c r="L1555" s="26">
        <v>428.96</v>
      </c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 s="12"/>
      <c r="AJ1555" s="12"/>
      <c r="AK1555" s="12"/>
      <c r="AL1555" s="12"/>
      <c r="AM1555" s="12"/>
      <c r="AN1555" s="12"/>
      <c r="AO1555" s="12"/>
      <c r="AP1555" s="12"/>
      <c r="AQ1555" s="12"/>
      <c r="AR1555" s="12"/>
      <c r="AS1555" s="12"/>
      <c r="AT1555" s="12"/>
      <c r="AU1555" s="12"/>
      <c r="AV1555" s="12"/>
      <c r="AW1555" s="12"/>
      <c r="AX1555" s="12"/>
      <c r="AY1555" s="12"/>
      <c r="AZ1555" s="12"/>
      <c r="BA1555" s="12"/>
      <c r="BB1555" s="12"/>
      <c r="BC1555" s="12"/>
      <c r="BD1555" s="12"/>
      <c r="BE1555" s="12"/>
      <c r="BF1555" s="12"/>
      <c r="BG1555" s="12"/>
      <c r="BH1555" s="12"/>
      <c r="BI1555" s="12"/>
      <c r="BJ1555" s="12"/>
      <c r="BK1555" s="12"/>
      <c r="BL1555" s="12"/>
      <c r="BM1555" s="12"/>
      <c r="BN1555" s="12"/>
      <c r="BO1555" s="12"/>
      <c r="BP1555" s="12"/>
      <c r="BQ1555" s="12"/>
      <c r="BR1555" s="12"/>
      <c r="BS1555" s="12"/>
      <c r="BT1555" s="12"/>
      <c r="BU1555" s="12"/>
      <c r="BV1555" s="12"/>
      <c r="BW1555" s="12"/>
      <c r="BX1555" s="12"/>
      <c r="BY1555" s="12"/>
      <c r="BZ1555" s="12"/>
      <c r="CA1555" s="12"/>
      <c r="CB1555" s="12"/>
      <c r="CC1555" s="12"/>
      <c r="CD1555" s="12"/>
      <c r="CE1555" s="12"/>
      <c r="CF1555" s="12"/>
      <c r="CG1555" s="12"/>
      <c r="CH1555" s="12"/>
      <c r="CI1555" s="12"/>
      <c r="CJ1555" s="12"/>
      <c r="CK1555" s="12"/>
      <c r="CL1555" s="12"/>
      <c r="CM1555" s="12"/>
      <c r="CN1555" s="12"/>
      <c r="CO1555" s="12"/>
      <c r="CP1555" s="12"/>
      <c r="CQ1555" s="12"/>
      <c r="CR1555" s="12"/>
      <c r="CS1555" s="12"/>
      <c r="CT1555" s="12"/>
      <c r="CU1555" s="12"/>
      <c r="CV1555" s="12"/>
      <c r="CW1555" s="12"/>
      <c r="CX1555" s="12"/>
      <c r="CY1555" s="12"/>
      <c r="CZ1555" s="12"/>
      <c r="DA1555" s="12"/>
      <c r="DB1555" s="12"/>
      <c r="DC1555" s="12"/>
      <c r="DD1555" s="12"/>
      <c r="DE1555" s="12"/>
      <c r="DF1555" s="12"/>
      <c r="DG1555" s="12"/>
      <c r="DH1555" s="12"/>
      <c r="DI1555" s="12"/>
      <c r="DJ1555" s="12"/>
      <c r="DK1555" s="12"/>
      <c r="DL1555" s="12"/>
      <c r="DM1555" s="12"/>
      <c r="DN1555" s="12"/>
      <c r="DO1555" s="12"/>
      <c r="DP1555" s="12"/>
      <c r="DQ1555" s="12"/>
      <c r="DR1555" s="12"/>
      <c r="DS1555" s="12"/>
      <c r="DT1555" s="12"/>
      <c r="DU1555" s="12"/>
      <c r="DV1555" s="12"/>
      <c r="DW1555" s="12"/>
      <c r="DX1555" s="12"/>
      <c r="DY1555" s="12"/>
      <c r="DZ1555" s="12"/>
      <c r="EA1555" s="12"/>
      <c r="EB1555" s="12"/>
      <c r="EC1555" s="12"/>
      <c r="ED1555" s="12"/>
      <c r="EE1555" s="12"/>
      <c r="EF1555" s="12"/>
      <c r="EG1555" s="12"/>
      <c r="EH1555" s="12"/>
      <c r="EI1555" s="12"/>
      <c r="EJ1555" s="12"/>
      <c r="EK1555" s="12"/>
      <c r="EL1555" s="12"/>
      <c r="EM1555" s="12"/>
      <c r="EN1555" s="12"/>
      <c r="EO1555" s="12"/>
      <c r="EP1555" s="12"/>
      <c r="EQ1555" s="12"/>
      <c r="ER1555" s="12"/>
      <c r="ES1555" s="12"/>
      <c r="ET1555" s="12"/>
      <c r="EU1555" s="12"/>
      <c r="EV1555" s="12"/>
      <c r="EW1555" s="12"/>
      <c r="EX1555" s="12"/>
      <c r="EY1555" s="12"/>
      <c r="EZ1555" s="12"/>
      <c r="FA1555" s="12"/>
      <c r="FB1555" s="12"/>
      <c r="FC1555" s="12"/>
      <c r="FD1555" s="12"/>
      <c r="FE1555" s="12"/>
      <c r="FF1555" s="12"/>
      <c r="FG1555" s="12"/>
      <c r="FH1555" s="12"/>
      <c r="FI1555" s="12"/>
      <c r="FJ1555" s="12"/>
      <c r="FK1555" s="12"/>
      <c r="FL1555" s="12"/>
      <c r="FM1555" s="12"/>
      <c r="FN1555" s="12"/>
      <c r="FO1555" s="12"/>
      <c r="FP1555" s="12"/>
      <c r="FQ1555" s="12"/>
      <c r="FR1555" s="12"/>
      <c r="FS1555" s="12"/>
      <c r="FT1555" s="12"/>
      <c r="FU1555" s="12"/>
      <c r="FV1555" s="12"/>
      <c r="FW1555" s="12"/>
      <c r="FX1555" s="12"/>
      <c r="FY1555" s="12"/>
      <c r="FZ1555" s="12"/>
      <c r="GA1555" s="12"/>
      <c r="GB1555" s="12"/>
      <c r="GC1555" s="12"/>
      <c r="GD1555" s="12"/>
      <c r="GE1555" s="12"/>
      <c r="GF1555" s="12"/>
      <c r="GG1555" s="12"/>
      <c r="GH1555" s="12"/>
      <c r="GI1555" s="12"/>
      <c r="GJ1555" s="12"/>
      <c r="GK1555" s="12"/>
      <c r="GL1555" s="12"/>
      <c r="GM1555" s="12"/>
      <c r="GN1555" s="12"/>
      <c r="GO1555" s="12"/>
      <c r="GP1555" s="12"/>
      <c r="GQ1555" s="12"/>
      <c r="GR1555" s="12"/>
      <c r="GS1555" s="12"/>
      <c r="GT1555" s="12"/>
      <c r="GU1555" s="12"/>
      <c r="GV1555" s="12"/>
      <c r="GW1555" s="12"/>
      <c r="GX1555" s="12"/>
      <c r="GY1555" s="12"/>
      <c r="GZ1555" s="12"/>
      <c r="HA1555" s="12"/>
      <c r="HB1555" s="12"/>
      <c r="HC1555" s="12"/>
      <c r="HD1555" s="12"/>
      <c r="HE1555" s="12"/>
      <c r="HF1555" s="12"/>
      <c r="HG1555" s="12"/>
      <c r="HH1555" s="12"/>
      <c r="HI1555" s="12"/>
      <c r="HJ1555" s="12"/>
      <c r="HK1555" s="12"/>
      <c r="HL1555" s="12"/>
      <c r="HM1555" s="12"/>
      <c r="HN1555" s="12"/>
      <c r="HO1555" s="12"/>
      <c r="HP1555" s="12"/>
      <c r="HQ1555" s="12"/>
      <c r="HR1555" s="12"/>
      <c r="HS1555" s="12"/>
      <c r="HT1555" s="12"/>
      <c r="HU1555" s="12"/>
      <c r="HV1555" s="12"/>
      <c r="HW1555" s="12"/>
      <c r="HX1555" s="12"/>
      <c r="HY1555" s="12"/>
      <c r="HZ1555" s="12"/>
      <c r="IA1555" s="12"/>
      <c r="IB1555" s="12"/>
      <c r="IC1555" s="12"/>
      <c r="ID1555" s="12"/>
      <c r="IE1555" s="12"/>
      <c r="IF1555" s="12"/>
      <c r="IG1555" s="12"/>
      <c r="IH1555" s="12"/>
      <c r="II1555" s="12"/>
      <c r="IJ1555" s="12"/>
      <c r="IK1555" s="12"/>
      <c r="IL1555" s="12"/>
      <c r="IM1555" s="12"/>
      <c r="IO1555" s="12"/>
      <c r="IP1555" s="12"/>
      <c r="IQ1555" s="12"/>
      <c r="IR1555" s="12"/>
      <c r="IS1555" s="12"/>
      <c r="IT1555" s="12"/>
    </row>
    <row r="1556" s="2" customFormat="1" ht="20" customHeight="1" spans="1:12">
      <c r="A1556" s="18">
        <f t="shared" si="153"/>
        <v>1554</v>
      </c>
      <c r="B1556" s="19" t="s">
        <v>2409</v>
      </c>
      <c r="C1556" s="19" t="s">
        <v>2469</v>
      </c>
      <c r="D1556" s="20" t="s">
        <v>2411</v>
      </c>
      <c r="E1556" s="21" t="s">
        <v>2472</v>
      </c>
      <c r="F1556" s="19">
        <v>50000</v>
      </c>
      <c r="G1556" s="20" t="s">
        <v>1666</v>
      </c>
      <c r="H1556" s="20" t="s">
        <v>231</v>
      </c>
      <c r="I1556" s="20" t="s">
        <v>33</v>
      </c>
      <c r="J1556" s="25">
        <v>4.35</v>
      </c>
      <c r="K1556" s="26">
        <v>549.79</v>
      </c>
      <c r="L1556" s="26">
        <v>549.79</v>
      </c>
    </row>
    <row r="1557" s="2" customFormat="1" ht="20" customHeight="1" spans="1:12">
      <c r="A1557" s="18">
        <f t="shared" si="153"/>
        <v>1555</v>
      </c>
      <c r="B1557" s="19" t="s">
        <v>2409</v>
      </c>
      <c r="C1557" s="19" t="s">
        <v>2450</v>
      </c>
      <c r="D1557" s="20" t="s">
        <v>2411</v>
      </c>
      <c r="E1557" s="21" t="s">
        <v>2473</v>
      </c>
      <c r="F1557" s="19">
        <v>45000</v>
      </c>
      <c r="G1557" s="20" t="s">
        <v>1496</v>
      </c>
      <c r="H1557" s="20" t="s">
        <v>1497</v>
      </c>
      <c r="I1557" s="20" t="s">
        <v>71</v>
      </c>
      <c r="J1557" s="25">
        <v>4.35</v>
      </c>
      <c r="K1557" s="26">
        <v>494.81</v>
      </c>
      <c r="L1557" s="26">
        <v>494.81</v>
      </c>
    </row>
    <row r="1558" s="2" customFormat="1" ht="20" customHeight="1" spans="1:12">
      <c r="A1558" s="18">
        <f t="shared" si="153"/>
        <v>1556</v>
      </c>
      <c r="B1558" s="19" t="s">
        <v>2409</v>
      </c>
      <c r="C1558" s="19" t="s">
        <v>2450</v>
      </c>
      <c r="D1558" s="20" t="s">
        <v>2411</v>
      </c>
      <c r="E1558" s="21" t="s">
        <v>2474</v>
      </c>
      <c r="F1558" s="19">
        <v>45000</v>
      </c>
      <c r="G1558" s="20" t="s">
        <v>1496</v>
      </c>
      <c r="H1558" s="20" t="s">
        <v>1497</v>
      </c>
      <c r="I1558" s="20" t="s">
        <v>71</v>
      </c>
      <c r="J1558" s="25">
        <v>4.35</v>
      </c>
      <c r="K1558" s="26">
        <v>494.81</v>
      </c>
      <c r="L1558" s="26">
        <v>494.81</v>
      </c>
    </row>
    <row r="1559" s="2" customFormat="1" ht="20" customHeight="1" spans="1:12">
      <c r="A1559" s="18">
        <f t="shared" si="153"/>
        <v>1557</v>
      </c>
      <c r="B1559" s="19" t="s">
        <v>2409</v>
      </c>
      <c r="C1559" s="19" t="s">
        <v>2475</v>
      </c>
      <c r="D1559" s="20" t="s">
        <v>2411</v>
      </c>
      <c r="E1559" s="21" t="s">
        <v>2476</v>
      </c>
      <c r="F1559" s="19">
        <v>50000</v>
      </c>
      <c r="G1559" s="20" t="s">
        <v>466</v>
      </c>
      <c r="H1559" s="20" t="s">
        <v>188</v>
      </c>
      <c r="I1559" s="20" t="s">
        <v>33</v>
      </c>
      <c r="J1559" s="25">
        <v>4.35</v>
      </c>
      <c r="K1559" s="26">
        <v>549.79</v>
      </c>
      <c r="L1559" s="26">
        <v>549.79</v>
      </c>
    </row>
    <row r="1560" s="2" customFormat="1" ht="20" customHeight="1" spans="1:254">
      <c r="A1560" s="18">
        <f t="shared" si="153"/>
        <v>1558</v>
      </c>
      <c r="B1560" s="19" t="s">
        <v>2409</v>
      </c>
      <c r="C1560" s="19" t="s">
        <v>2420</v>
      </c>
      <c r="D1560" s="20" t="s">
        <v>2411</v>
      </c>
      <c r="E1560" s="21" t="s">
        <v>2477</v>
      </c>
      <c r="F1560" s="19">
        <v>50000</v>
      </c>
      <c r="G1560" s="20" t="s">
        <v>151</v>
      </c>
      <c r="H1560" s="20" t="s">
        <v>1794</v>
      </c>
      <c r="I1560" s="20" t="s">
        <v>33</v>
      </c>
      <c r="J1560" s="25">
        <v>4.35</v>
      </c>
      <c r="K1560" s="26">
        <v>60.42</v>
      </c>
      <c r="L1560" s="26">
        <v>60.42</v>
      </c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 s="12"/>
      <c r="AJ1560" s="12"/>
      <c r="AK1560" s="12"/>
      <c r="AL1560" s="12"/>
      <c r="AM1560" s="12"/>
      <c r="AN1560" s="12"/>
      <c r="AO1560" s="12"/>
      <c r="AP1560" s="12"/>
      <c r="AQ1560" s="12"/>
      <c r="AR1560" s="12"/>
      <c r="AS1560" s="12"/>
      <c r="AT1560" s="12"/>
      <c r="AU1560" s="12"/>
      <c r="AV1560" s="12"/>
      <c r="AW1560" s="12"/>
      <c r="AX1560" s="12"/>
      <c r="AY1560" s="12"/>
      <c r="AZ1560" s="12"/>
      <c r="BA1560" s="12"/>
      <c r="BB1560" s="12"/>
      <c r="BC1560" s="12"/>
      <c r="BD1560" s="12"/>
      <c r="BE1560" s="12"/>
      <c r="BF1560" s="12"/>
      <c r="BG1560" s="12"/>
      <c r="BH1560" s="12"/>
      <c r="BI1560" s="12"/>
      <c r="BJ1560" s="12"/>
      <c r="BK1560" s="12"/>
      <c r="BL1560" s="12"/>
      <c r="BM1560" s="12"/>
      <c r="BN1560" s="12"/>
      <c r="BO1560" s="12"/>
      <c r="BP1560" s="12"/>
      <c r="BQ1560" s="12"/>
      <c r="BR1560" s="12"/>
      <c r="BS1560" s="12"/>
      <c r="BT1560" s="12"/>
      <c r="BU1560" s="12"/>
      <c r="BV1560" s="12"/>
      <c r="BW1560" s="12"/>
      <c r="BX1560" s="12"/>
      <c r="BY1560" s="12"/>
      <c r="BZ1560" s="12"/>
      <c r="CA1560" s="12"/>
      <c r="CB1560" s="12"/>
      <c r="CC1560" s="12"/>
      <c r="CD1560" s="12"/>
      <c r="CE1560" s="12"/>
      <c r="CF1560" s="12"/>
      <c r="CG1560" s="12"/>
      <c r="CH1560" s="12"/>
      <c r="CI1560" s="12"/>
      <c r="CJ1560" s="12"/>
      <c r="CK1560" s="12"/>
      <c r="CL1560" s="12"/>
      <c r="CM1560" s="12"/>
      <c r="CN1560" s="12"/>
      <c r="CO1560" s="12"/>
      <c r="CP1560" s="12"/>
      <c r="CQ1560" s="12"/>
      <c r="CR1560" s="12"/>
      <c r="CS1560" s="12"/>
      <c r="CT1560" s="12"/>
      <c r="CU1560" s="12"/>
      <c r="CV1560" s="12"/>
      <c r="CW1560" s="12"/>
      <c r="CX1560" s="12"/>
      <c r="CY1560" s="12"/>
      <c r="CZ1560" s="12"/>
      <c r="DA1560" s="12"/>
      <c r="DB1560" s="12"/>
      <c r="DC1560" s="12"/>
      <c r="DD1560" s="12"/>
      <c r="DE1560" s="12"/>
      <c r="DF1560" s="12"/>
      <c r="DG1560" s="12"/>
      <c r="DH1560" s="12"/>
      <c r="DI1560" s="12"/>
      <c r="DJ1560" s="12"/>
      <c r="DK1560" s="12"/>
      <c r="DL1560" s="12"/>
      <c r="DM1560" s="12"/>
      <c r="DN1560" s="12"/>
      <c r="DO1560" s="12"/>
      <c r="DP1560" s="12"/>
      <c r="DQ1560" s="12"/>
      <c r="DR1560" s="12"/>
      <c r="DS1560" s="12"/>
      <c r="DT1560" s="12"/>
      <c r="DU1560" s="12"/>
      <c r="DV1560" s="12"/>
      <c r="DW1560" s="12"/>
      <c r="DX1560" s="12"/>
      <c r="DY1560" s="12"/>
      <c r="DZ1560" s="12"/>
      <c r="EA1560" s="12"/>
      <c r="EB1560" s="12"/>
      <c r="EC1560" s="12"/>
      <c r="ED1560" s="12"/>
      <c r="EE1560" s="12"/>
      <c r="EF1560" s="12"/>
      <c r="EG1560" s="12"/>
      <c r="EH1560" s="12"/>
      <c r="EI1560" s="12"/>
      <c r="EJ1560" s="12"/>
      <c r="EK1560" s="12"/>
      <c r="EL1560" s="12"/>
      <c r="EM1560" s="12"/>
      <c r="EN1560" s="12"/>
      <c r="EO1560" s="12"/>
      <c r="EP1560" s="12"/>
      <c r="EQ1560" s="12"/>
      <c r="ER1560" s="12"/>
      <c r="ES1560" s="12"/>
      <c r="ET1560" s="12"/>
      <c r="EU1560" s="12"/>
      <c r="EV1560" s="12"/>
      <c r="EW1560" s="12"/>
      <c r="EX1560" s="12"/>
      <c r="EY1560" s="12"/>
      <c r="EZ1560" s="12"/>
      <c r="FA1560" s="12"/>
      <c r="FB1560" s="12"/>
      <c r="FC1560" s="12"/>
      <c r="FD1560" s="12"/>
      <c r="FE1560" s="12"/>
      <c r="FF1560" s="12"/>
      <c r="FG1560" s="12"/>
      <c r="FH1560" s="12"/>
      <c r="FI1560" s="12"/>
      <c r="FJ1560" s="12"/>
      <c r="FK1560" s="12"/>
      <c r="FL1560" s="12"/>
      <c r="FM1560" s="12"/>
      <c r="FN1560" s="12"/>
      <c r="FO1560" s="12"/>
      <c r="FP1560" s="12"/>
      <c r="FQ1560" s="12"/>
      <c r="FR1560" s="12"/>
      <c r="FS1560" s="12"/>
      <c r="FT1560" s="12"/>
      <c r="FU1560" s="12"/>
      <c r="FV1560" s="12"/>
      <c r="FW1560" s="12"/>
      <c r="FX1560" s="12"/>
      <c r="FY1560" s="12"/>
      <c r="FZ1560" s="12"/>
      <c r="GA1560" s="12"/>
      <c r="GB1560" s="12"/>
      <c r="GC1560" s="12"/>
      <c r="GD1560" s="12"/>
      <c r="GE1560" s="12"/>
      <c r="GF1560" s="12"/>
      <c r="GG1560" s="12"/>
      <c r="GH1560" s="12"/>
      <c r="GI1560" s="12"/>
      <c r="GJ1560" s="12"/>
      <c r="GK1560" s="12"/>
      <c r="GL1560" s="12"/>
      <c r="GM1560" s="12"/>
      <c r="GN1560" s="12"/>
      <c r="GO1560" s="12"/>
      <c r="GP1560" s="12"/>
      <c r="GQ1560" s="12"/>
      <c r="GR1560" s="12"/>
      <c r="GS1560" s="12"/>
      <c r="GT1560" s="12"/>
      <c r="GU1560" s="12"/>
      <c r="GV1560" s="12"/>
      <c r="GW1560" s="12"/>
      <c r="GX1560" s="12"/>
      <c r="GY1560" s="12"/>
      <c r="GZ1560" s="12"/>
      <c r="HA1560" s="12"/>
      <c r="HB1560" s="12"/>
      <c r="HC1560" s="12"/>
      <c r="HD1560" s="12"/>
      <c r="HE1560" s="12"/>
      <c r="HF1560" s="12"/>
      <c r="HG1560" s="12"/>
      <c r="HH1560" s="12"/>
      <c r="HI1560" s="12"/>
      <c r="HJ1560" s="12"/>
      <c r="HK1560" s="12"/>
      <c r="HL1560" s="12"/>
      <c r="HM1560" s="12"/>
      <c r="HN1560" s="12"/>
      <c r="HO1560" s="12"/>
      <c r="HP1560" s="12"/>
      <c r="HQ1560" s="12"/>
      <c r="HR1560" s="12"/>
      <c r="HS1560" s="12"/>
      <c r="HT1560" s="12"/>
      <c r="HU1560" s="12"/>
      <c r="HV1560" s="12"/>
      <c r="HW1560" s="12"/>
      <c r="HX1560" s="12"/>
      <c r="HY1560" s="12"/>
      <c r="HZ1560" s="12"/>
      <c r="IA1560" s="12"/>
      <c r="IB1560" s="12"/>
      <c r="IC1560" s="12"/>
      <c r="ID1560" s="12"/>
      <c r="IE1560" s="12"/>
      <c r="IF1560" s="12"/>
      <c r="IG1560" s="12"/>
      <c r="IH1560" s="12"/>
      <c r="II1560" s="12"/>
      <c r="IJ1560" s="12"/>
      <c r="IK1560" s="12"/>
      <c r="IL1560" s="12"/>
      <c r="IM1560" s="12"/>
      <c r="IO1560" s="12"/>
      <c r="IP1560" s="12"/>
      <c r="IQ1560" s="12"/>
      <c r="IR1560" s="12"/>
      <c r="IS1560" s="12"/>
      <c r="IT1560" s="12"/>
    </row>
    <row r="1561" s="2" customFormat="1" ht="20" customHeight="1" spans="1:12">
      <c r="A1561" s="18">
        <f t="shared" si="153"/>
        <v>1559</v>
      </c>
      <c r="B1561" s="19" t="s">
        <v>2409</v>
      </c>
      <c r="C1561" s="19" t="s">
        <v>2478</v>
      </c>
      <c r="D1561" s="20" t="s">
        <v>2411</v>
      </c>
      <c r="E1561" s="21" t="s">
        <v>2479</v>
      </c>
      <c r="F1561" s="19">
        <v>50000</v>
      </c>
      <c r="G1561" s="20" t="s">
        <v>395</v>
      </c>
      <c r="H1561" s="20" t="s">
        <v>308</v>
      </c>
      <c r="I1561" s="20" t="s">
        <v>33</v>
      </c>
      <c r="J1561" s="25">
        <v>4.35</v>
      </c>
      <c r="K1561" s="26">
        <v>549.79</v>
      </c>
      <c r="L1561" s="26">
        <v>549.79</v>
      </c>
    </row>
    <row r="1562" s="2" customFormat="1" ht="20" customHeight="1" spans="1:254">
      <c r="A1562" s="18">
        <f t="shared" si="153"/>
        <v>1560</v>
      </c>
      <c r="B1562" s="19" t="s">
        <v>2409</v>
      </c>
      <c r="C1562" s="19" t="s">
        <v>2475</v>
      </c>
      <c r="D1562" s="20" t="s">
        <v>2411</v>
      </c>
      <c r="E1562" s="21" t="s">
        <v>2480</v>
      </c>
      <c r="F1562" s="19">
        <v>50000</v>
      </c>
      <c r="G1562" s="20" t="s">
        <v>646</v>
      </c>
      <c r="H1562" s="20" t="s">
        <v>1794</v>
      </c>
      <c r="I1562" s="20" t="s">
        <v>33</v>
      </c>
      <c r="J1562" s="25">
        <v>4.35</v>
      </c>
      <c r="K1562" s="26">
        <v>67.03</v>
      </c>
      <c r="L1562" s="26">
        <v>67.03</v>
      </c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 s="12"/>
      <c r="AJ1562" s="12"/>
      <c r="AK1562" s="12"/>
      <c r="AL1562" s="12"/>
      <c r="AM1562" s="12"/>
      <c r="AN1562" s="12"/>
      <c r="AO1562" s="12"/>
      <c r="AP1562" s="12"/>
      <c r="AQ1562" s="12"/>
      <c r="AR1562" s="12"/>
      <c r="AS1562" s="12"/>
      <c r="AT1562" s="12"/>
      <c r="AU1562" s="12"/>
      <c r="AV1562" s="12"/>
      <c r="AW1562" s="12"/>
      <c r="AX1562" s="12"/>
      <c r="AY1562" s="12"/>
      <c r="AZ1562" s="12"/>
      <c r="BA1562" s="12"/>
      <c r="BB1562" s="12"/>
      <c r="BC1562" s="12"/>
      <c r="BD1562" s="12"/>
      <c r="BE1562" s="12"/>
      <c r="BF1562" s="12"/>
      <c r="BG1562" s="12"/>
      <c r="BH1562" s="12"/>
      <c r="BI1562" s="12"/>
      <c r="BJ1562" s="12"/>
      <c r="BK1562" s="12"/>
      <c r="BL1562" s="12"/>
      <c r="BM1562" s="12"/>
      <c r="BN1562" s="12"/>
      <c r="BO1562" s="12"/>
      <c r="BP1562" s="12"/>
      <c r="BQ1562" s="12"/>
      <c r="BR1562" s="12"/>
      <c r="BS1562" s="12"/>
      <c r="BT1562" s="12"/>
      <c r="BU1562" s="12"/>
      <c r="BV1562" s="12"/>
      <c r="BW1562" s="12"/>
      <c r="BX1562" s="12"/>
      <c r="BY1562" s="12"/>
      <c r="BZ1562" s="12"/>
      <c r="CA1562" s="12"/>
      <c r="CB1562" s="12"/>
      <c r="CC1562" s="12"/>
      <c r="CD1562" s="12"/>
      <c r="CE1562" s="12"/>
      <c r="CF1562" s="12"/>
      <c r="CG1562" s="12"/>
      <c r="CH1562" s="12"/>
      <c r="CI1562" s="12"/>
      <c r="CJ1562" s="12"/>
      <c r="CK1562" s="12"/>
      <c r="CL1562" s="12"/>
      <c r="CM1562" s="12"/>
      <c r="CN1562" s="12"/>
      <c r="CO1562" s="12"/>
      <c r="CP1562" s="12"/>
      <c r="CQ1562" s="12"/>
      <c r="CR1562" s="12"/>
      <c r="CS1562" s="12"/>
      <c r="CT1562" s="12"/>
      <c r="CU1562" s="12"/>
      <c r="CV1562" s="12"/>
      <c r="CW1562" s="12"/>
      <c r="CX1562" s="12"/>
      <c r="CY1562" s="12"/>
      <c r="CZ1562" s="12"/>
      <c r="DA1562" s="12"/>
      <c r="DB1562" s="12"/>
      <c r="DC1562" s="12"/>
      <c r="DD1562" s="12"/>
      <c r="DE1562" s="12"/>
      <c r="DF1562" s="12"/>
      <c r="DG1562" s="12"/>
      <c r="DH1562" s="12"/>
      <c r="DI1562" s="12"/>
      <c r="DJ1562" s="12"/>
      <c r="DK1562" s="12"/>
      <c r="DL1562" s="12"/>
      <c r="DM1562" s="12"/>
      <c r="DN1562" s="12"/>
      <c r="DO1562" s="12"/>
      <c r="DP1562" s="12"/>
      <c r="DQ1562" s="12"/>
      <c r="DR1562" s="12"/>
      <c r="DS1562" s="12"/>
      <c r="DT1562" s="12"/>
      <c r="DU1562" s="12"/>
      <c r="DV1562" s="12"/>
      <c r="DW1562" s="12"/>
      <c r="DX1562" s="12"/>
      <c r="DY1562" s="12"/>
      <c r="DZ1562" s="12"/>
      <c r="EA1562" s="12"/>
      <c r="EB1562" s="12"/>
      <c r="EC1562" s="12"/>
      <c r="ED1562" s="12"/>
      <c r="EE1562" s="12"/>
      <c r="EF1562" s="12"/>
      <c r="EG1562" s="12"/>
      <c r="EH1562" s="12"/>
      <c r="EI1562" s="12"/>
      <c r="EJ1562" s="12"/>
      <c r="EK1562" s="12"/>
      <c r="EL1562" s="12"/>
      <c r="EM1562" s="12"/>
      <c r="EN1562" s="12"/>
      <c r="EO1562" s="12"/>
      <c r="EP1562" s="12"/>
      <c r="EQ1562" s="12"/>
      <c r="ER1562" s="12"/>
      <c r="ES1562" s="12"/>
      <c r="ET1562" s="12"/>
      <c r="EU1562" s="12"/>
      <c r="EV1562" s="12"/>
      <c r="EW1562" s="12"/>
      <c r="EX1562" s="12"/>
      <c r="EY1562" s="12"/>
      <c r="EZ1562" s="12"/>
      <c r="FA1562" s="12"/>
      <c r="FB1562" s="12"/>
      <c r="FC1562" s="12"/>
      <c r="FD1562" s="12"/>
      <c r="FE1562" s="12"/>
      <c r="FF1562" s="12"/>
      <c r="FG1562" s="12"/>
      <c r="FH1562" s="12"/>
      <c r="FI1562" s="12"/>
      <c r="FJ1562" s="12"/>
      <c r="FK1562" s="12"/>
      <c r="FL1562" s="12"/>
      <c r="FM1562" s="12"/>
      <c r="FN1562" s="12"/>
      <c r="FO1562" s="12"/>
      <c r="FP1562" s="12"/>
      <c r="FQ1562" s="12"/>
      <c r="FR1562" s="12"/>
      <c r="FS1562" s="12"/>
      <c r="FT1562" s="12"/>
      <c r="FU1562" s="12"/>
      <c r="FV1562" s="12"/>
      <c r="FW1562" s="12"/>
      <c r="FX1562" s="12"/>
      <c r="FY1562" s="12"/>
      <c r="FZ1562" s="12"/>
      <c r="GA1562" s="12"/>
      <c r="GB1562" s="12"/>
      <c r="GC1562" s="12"/>
      <c r="GD1562" s="12"/>
      <c r="GE1562" s="12"/>
      <c r="GF1562" s="12"/>
      <c r="GG1562" s="12"/>
      <c r="GH1562" s="12"/>
      <c r="GI1562" s="12"/>
      <c r="GJ1562" s="12"/>
      <c r="GK1562" s="12"/>
      <c r="GL1562" s="12"/>
      <c r="GM1562" s="12"/>
      <c r="GN1562" s="12"/>
      <c r="GO1562" s="12"/>
      <c r="GP1562" s="12"/>
      <c r="GQ1562" s="12"/>
      <c r="GR1562" s="12"/>
      <c r="GS1562" s="12"/>
      <c r="GT1562" s="12"/>
      <c r="GU1562" s="12"/>
      <c r="GV1562" s="12"/>
      <c r="GW1562" s="12"/>
      <c r="GX1562" s="12"/>
      <c r="GY1562" s="12"/>
      <c r="GZ1562" s="12"/>
      <c r="HA1562" s="12"/>
      <c r="HB1562" s="12"/>
      <c r="HC1562" s="12"/>
      <c r="HD1562" s="12"/>
      <c r="HE1562" s="12"/>
      <c r="HF1562" s="12"/>
      <c r="HG1562" s="12"/>
      <c r="HH1562" s="12"/>
      <c r="HI1562" s="12"/>
      <c r="HJ1562" s="12"/>
      <c r="HK1562" s="12"/>
      <c r="HL1562" s="12"/>
      <c r="HM1562" s="12"/>
      <c r="HN1562" s="12"/>
      <c r="HO1562" s="12"/>
      <c r="HP1562" s="12"/>
      <c r="HQ1562" s="12"/>
      <c r="HR1562" s="12"/>
      <c r="HS1562" s="12"/>
      <c r="HT1562" s="12"/>
      <c r="HU1562" s="12"/>
      <c r="HV1562" s="12"/>
      <c r="HW1562" s="12"/>
      <c r="HX1562" s="12"/>
      <c r="HY1562" s="12"/>
      <c r="HZ1562" s="12"/>
      <c r="IA1562" s="12"/>
      <c r="IB1562" s="12"/>
      <c r="IC1562" s="12"/>
      <c r="ID1562" s="12"/>
      <c r="IE1562" s="12"/>
      <c r="IF1562" s="12"/>
      <c r="IG1562" s="12"/>
      <c r="IH1562" s="12"/>
      <c r="II1562" s="12"/>
      <c r="IJ1562" s="12"/>
      <c r="IK1562" s="12"/>
      <c r="IL1562" s="12"/>
      <c r="IM1562" s="12"/>
      <c r="IO1562" s="12"/>
      <c r="IP1562" s="12"/>
      <c r="IQ1562" s="12"/>
      <c r="IR1562" s="12"/>
      <c r="IS1562" s="12"/>
      <c r="IT1562" s="12"/>
    </row>
    <row r="1563" s="2" customFormat="1" ht="20" customHeight="1" spans="1:12">
      <c r="A1563" s="18">
        <f t="shared" si="153"/>
        <v>1561</v>
      </c>
      <c r="B1563" s="19" t="s">
        <v>2409</v>
      </c>
      <c r="C1563" s="19" t="s">
        <v>2460</v>
      </c>
      <c r="D1563" s="20" t="s">
        <v>2411</v>
      </c>
      <c r="E1563" s="21" t="s">
        <v>2481</v>
      </c>
      <c r="F1563" s="19">
        <v>46000</v>
      </c>
      <c r="G1563" s="20" t="s">
        <v>2482</v>
      </c>
      <c r="H1563" s="20" t="s">
        <v>490</v>
      </c>
      <c r="I1563" s="20" t="s">
        <v>71</v>
      </c>
      <c r="J1563" s="25">
        <v>4.35</v>
      </c>
      <c r="K1563" s="26">
        <v>505.81</v>
      </c>
      <c r="L1563" s="26">
        <v>505.81</v>
      </c>
    </row>
    <row r="1564" s="2" customFormat="1" ht="20" customHeight="1" spans="1:12">
      <c r="A1564" s="18">
        <f t="shared" ref="A1564:A1573" si="154">ROW()-2</f>
        <v>1562</v>
      </c>
      <c r="B1564" s="19" t="s">
        <v>2409</v>
      </c>
      <c r="C1564" s="19" t="s">
        <v>2454</v>
      </c>
      <c r="D1564" s="20" t="s">
        <v>2411</v>
      </c>
      <c r="E1564" s="21" t="s">
        <v>2483</v>
      </c>
      <c r="F1564" s="19">
        <v>45000</v>
      </c>
      <c r="G1564" s="20" t="s">
        <v>395</v>
      </c>
      <c r="H1564" s="20" t="s">
        <v>308</v>
      </c>
      <c r="I1564" s="20" t="s">
        <v>71</v>
      </c>
      <c r="J1564" s="25">
        <v>4.35</v>
      </c>
      <c r="K1564" s="26">
        <v>494.81</v>
      </c>
      <c r="L1564" s="26">
        <v>494.81</v>
      </c>
    </row>
    <row r="1565" s="2" customFormat="1" ht="20" customHeight="1" spans="1:12">
      <c r="A1565" s="18">
        <f t="shared" si="154"/>
        <v>1563</v>
      </c>
      <c r="B1565" s="19" t="s">
        <v>2409</v>
      </c>
      <c r="C1565" s="19" t="s">
        <v>2427</v>
      </c>
      <c r="D1565" s="20" t="s">
        <v>2411</v>
      </c>
      <c r="E1565" s="21" t="s">
        <v>2484</v>
      </c>
      <c r="F1565" s="19">
        <v>45000</v>
      </c>
      <c r="G1565" s="20" t="s">
        <v>2485</v>
      </c>
      <c r="H1565" s="20" t="s">
        <v>2486</v>
      </c>
      <c r="I1565" s="20" t="s">
        <v>33</v>
      </c>
      <c r="J1565" s="25">
        <v>4.35</v>
      </c>
      <c r="K1565" s="26">
        <v>494.81</v>
      </c>
      <c r="L1565" s="26">
        <v>494.81</v>
      </c>
    </row>
    <row r="1566" s="2" customFormat="1" ht="20" customHeight="1" spans="1:12">
      <c r="A1566" s="18">
        <f t="shared" si="154"/>
        <v>1564</v>
      </c>
      <c r="B1566" s="19" t="s">
        <v>2409</v>
      </c>
      <c r="C1566" s="19" t="s">
        <v>2487</v>
      </c>
      <c r="D1566" s="20" t="s">
        <v>2411</v>
      </c>
      <c r="E1566" s="21" t="s">
        <v>2488</v>
      </c>
      <c r="F1566" s="19">
        <v>30000</v>
      </c>
      <c r="G1566" s="20" t="s">
        <v>395</v>
      </c>
      <c r="H1566" s="20" t="s">
        <v>2417</v>
      </c>
      <c r="I1566" s="20" t="s">
        <v>33</v>
      </c>
      <c r="J1566" s="25">
        <v>4.35</v>
      </c>
      <c r="K1566" s="26">
        <v>329.86</v>
      </c>
      <c r="L1566" s="26">
        <v>329.86</v>
      </c>
    </row>
    <row r="1567" s="2" customFormat="1" ht="20" customHeight="1" spans="1:12">
      <c r="A1567" s="18">
        <f t="shared" si="154"/>
        <v>1565</v>
      </c>
      <c r="B1567" s="19" t="s">
        <v>2409</v>
      </c>
      <c r="C1567" s="19" t="s">
        <v>2487</v>
      </c>
      <c r="D1567" s="20" t="s">
        <v>2411</v>
      </c>
      <c r="E1567" s="21" t="s">
        <v>2489</v>
      </c>
      <c r="F1567" s="19">
        <v>50000</v>
      </c>
      <c r="G1567" s="20" t="s">
        <v>1496</v>
      </c>
      <c r="H1567" s="20" t="s">
        <v>1497</v>
      </c>
      <c r="I1567" s="20" t="s">
        <v>33</v>
      </c>
      <c r="J1567" s="25">
        <v>4.35</v>
      </c>
      <c r="K1567" s="26">
        <v>549.79</v>
      </c>
      <c r="L1567" s="26">
        <v>549.79</v>
      </c>
    </row>
    <row r="1568" s="2" customFormat="1" ht="20" customHeight="1" spans="1:12">
      <c r="A1568" s="18">
        <f t="shared" si="154"/>
        <v>1566</v>
      </c>
      <c r="B1568" s="19" t="s">
        <v>2409</v>
      </c>
      <c r="C1568" s="19" t="s">
        <v>2487</v>
      </c>
      <c r="D1568" s="20" t="s">
        <v>2411</v>
      </c>
      <c r="E1568" s="21" t="s">
        <v>2490</v>
      </c>
      <c r="F1568" s="19">
        <v>50000</v>
      </c>
      <c r="G1568" s="20" t="s">
        <v>1324</v>
      </c>
      <c r="H1568" s="20" t="s">
        <v>1325</v>
      </c>
      <c r="I1568" s="20" t="s">
        <v>33</v>
      </c>
      <c r="J1568" s="25">
        <v>4.35</v>
      </c>
      <c r="K1568" s="26">
        <v>549.79</v>
      </c>
      <c r="L1568" s="26">
        <v>549.79</v>
      </c>
    </row>
    <row r="1569" s="2" customFormat="1" ht="20" customHeight="1" spans="1:12">
      <c r="A1569" s="18">
        <f t="shared" si="154"/>
        <v>1567</v>
      </c>
      <c r="B1569" s="19" t="s">
        <v>218</v>
      </c>
      <c r="C1569" s="19" t="s">
        <v>1328</v>
      </c>
      <c r="D1569" s="20" t="s">
        <v>2411</v>
      </c>
      <c r="E1569" s="21" t="s">
        <v>2491</v>
      </c>
      <c r="F1569" s="19">
        <v>30000</v>
      </c>
      <c r="G1569" s="20" t="s">
        <v>1818</v>
      </c>
      <c r="H1569" s="20" t="s">
        <v>1819</v>
      </c>
      <c r="I1569" s="20" t="s">
        <v>33</v>
      </c>
      <c r="J1569" s="25">
        <v>4.35</v>
      </c>
      <c r="K1569" s="26">
        <v>329.86</v>
      </c>
      <c r="L1569" s="26">
        <v>329.86</v>
      </c>
    </row>
    <row r="1570" s="2" customFormat="1" ht="20" customHeight="1" spans="1:12">
      <c r="A1570" s="18">
        <f t="shared" si="154"/>
        <v>1568</v>
      </c>
      <c r="B1570" s="19" t="s">
        <v>2409</v>
      </c>
      <c r="C1570" s="19" t="s">
        <v>2431</v>
      </c>
      <c r="D1570" s="20" t="s">
        <v>2411</v>
      </c>
      <c r="E1570" s="21" t="s">
        <v>1736</v>
      </c>
      <c r="F1570" s="19">
        <v>50000</v>
      </c>
      <c r="G1570" s="20" t="s">
        <v>455</v>
      </c>
      <c r="H1570" s="20" t="s">
        <v>134</v>
      </c>
      <c r="I1570" s="20" t="s">
        <v>1105</v>
      </c>
      <c r="J1570" s="25">
        <v>4.35</v>
      </c>
      <c r="K1570" s="26">
        <v>549.79</v>
      </c>
      <c r="L1570" s="26">
        <v>549.79</v>
      </c>
    </row>
    <row r="1571" s="2" customFormat="1" ht="20" customHeight="1" spans="1:12">
      <c r="A1571" s="18">
        <f t="shared" si="154"/>
        <v>1569</v>
      </c>
      <c r="B1571" s="19" t="s">
        <v>2409</v>
      </c>
      <c r="C1571" s="19" t="s">
        <v>2450</v>
      </c>
      <c r="D1571" s="20" t="s">
        <v>2411</v>
      </c>
      <c r="E1571" s="21" t="s">
        <v>2492</v>
      </c>
      <c r="F1571" s="19">
        <v>45000</v>
      </c>
      <c r="G1571" s="20" t="s">
        <v>277</v>
      </c>
      <c r="H1571" s="20" t="s">
        <v>278</v>
      </c>
      <c r="I1571" s="20" t="s">
        <v>71</v>
      </c>
      <c r="J1571" s="25">
        <v>4.35</v>
      </c>
      <c r="K1571" s="26">
        <v>494.81</v>
      </c>
      <c r="L1571" s="26">
        <v>494.81</v>
      </c>
    </row>
    <row r="1572" s="2" customFormat="1" ht="20" customHeight="1" spans="1:12">
      <c r="A1572" s="18">
        <f t="shared" si="154"/>
        <v>1570</v>
      </c>
      <c r="B1572" s="19" t="s">
        <v>2409</v>
      </c>
      <c r="C1572" s="19" t="s">
        <v>2431</v>
      </c>
      <c r="D1572" s="20" t="s">
        <v>2411</v>
      </c>
      <c r="E1572" s="21" t="s">
        <v>2493</v>
      </c>
      <c r="F1572" s="19">
        <v>30000</v>
      </c>
      <c r="G1572" s="20" t="s">
        <v>170</v>
      </c>
      <c r="H1572" s="20" t="s">
        <v>171</v>
      </c>
      <c r="I1572" s="20" t="s">
        <v>33</v>
      </c>
      <c r="J1572" s="25">
        <v>4.35</v>
      </c>
      <c r="K1572" s="26">
        <v>329.86</v>
      </c>
      <c r="L1572" s="26">
        <v>329.86</v>
      </c>
    </row>
    <row r="1573" s="2" customFormat="1" ht="20" customHeight="1" spans="1:12">
      <c r="A1573" s="18">
        <f t="shared" si="154"/>
        <v>1571</v>
      </c>
      <c r="B1573" s="19" t="s">
        <v>2409</v>
      </c>
      <c r="C1573" s="19" t="s">
        <v>2423</v>
      </c>
      <c r="D1573" s="20" t="s">
        <v>2411</v>
      </c>
      <c r="E1573" s="21" t="s">
        <v>2494</v>
      </c>
      <c r="F1573" s="19">
        <v>50000</v>
      </c>
      <c r="G1573" s="20" t="s">
        <v>395</v>
      </c>
      <c r="H1573" s="20" t="s">
        <v>396</v>
      </c>
      <c r="I1573" s="20" t="s">
        <v>33</v>
      </c>
      <c r="J1573" s="25">
        <v>4.35</v>
      </c>
      <c r="K1573" s="26">
        <v>549.79</v>
      </c>
      <c r="L1573" s="26">
        <v>549.79</v>
      </c>
    </row>
    <row r="1574" s="2" customFormat="1" ht="20" customHeight="1" spans="1:12">
      <c r="A1574" s="18">
        <f t="shared" ref="A1574:A1583" si="155">ROW()-2</f>
        <v>1572</v>
      </c>
      <c r="B1574" s="19" t="s">
        <v>2409</v>
      </c>
      <c r="C1574" s="19" t="s">
        <v>1804</v>
      </c>
      <c r="D1574" s="20" t="s">
        <v>2411</v>
      </c>
      <c r="E1574" s="21" t="s">
        <v>2319</v>
      </c>
      <c r="F1574" s="19">
        <v>30000</v>
      </c>
      <c r="G1574" s="20" t="s">
        <v>277</v>
      </c>
      <c r="H1574" s="20" t="s">
        <v>278</v>
      </c>
      <c r="I1574" s="20" t="s">
        <v>33</v>
      </c>
      <c r="J1574" s="25">
        <v>4.35</v>
      </c>
      <c r="K1574" s="26">
        <v>329.86</v>
      </c>
      <c r="L1574" s="26">
        <v>329.86</v>
      </c>
    </row>
    <row r="1575" s="2" customFormat="1" ht="20" customHeight="1" spans="1:12">
      <c r="A1575" s="18">
        <f t="shared" si="155"/>
        <v>1573</v>
      </c>
      <c r="B1575" s="19" t="s">
        <v>2409</v>
      </c>
      <c r="C1575" s="19" t="s">
        <v>1804</v>
      </c>
      <c r="D1575" s="20" t="s">
        <v>2411</v>
      </c>
      <c r="E1575" s="21" t="s">
        <v>2495</v>
      </c>
      <c r="F1575" s="19">
        <v>45000</v>
      </c>
      <c r="G1575" s="20" t="s">
        <v>475</v>
      </c>
      <c r="H1575" s="20" t="s">
        <v>476</v>
      </c>
      <c r="I1575" s="20" t="s">
        <v>71</v>
      </c>
      <c r="J1575" s="25">
        <v>4.35</v>
      </c>
      <c r="K1575" s="26">
        <v>494.81</v>
      </c>
      <c r="L1575" s="26">
        <v>494.81</v>
      </c>
    </row>
    <row r="1576" s="2" customFormat="1" ht="20" customHeight="1" spans="1:12">
      <c r="A1576" s="18">
        <f t="shared" si="155"/>
        <v>1574</v>
      </c>
      <c r="B1576" s="19" t="s">
        <v>2409</v>
      </c>
      <c r="C1576" s="19" t="s">
        <v>1804</v>
      </c>
      <c r="D1576" s="20" t="s">
        <v>2411</v>
      </c>
      <c r="E1576" s="21" t="s">
        <v>2496</v>
      </c>
      <c r="F1576" s="19">
        <v>50000</v>
      </c>
      <c r="G1576" s="20" t="s">
        <v>475</v>
      </c>
      <c r="H1576" s="20" t="s">
        <v>476</v>
      </c>
      <c r="I1576" s="20" t="s">
        <v>33</v>
      </c>
      <c r="J1576" s="25">
        <v>4.35</v>
      </c>
      <c r="K1576" s="26">
        <v>549.79</v>
      </c>
      <c r="L1576" s="26">
        <v>549.79</v>
      </c>
    </row>
    <row r="1577" s="2" customFormat="1" ht="20" customHeight="1" spans="1:12">
      <c r="A1577" s="18">
        <f t="shared" si="155"/>
        <v>1575</v>
      </c>
      <c r="B1577" s="19" t="s">
        <v>2409</v>
      </c>
      <c r="C1577" s="19" t="s">
        <v>1804</v>
      </c>
      <c r="D1577" s="20" t="s">
        <v>2411</v>
      </c>
      <c r="E1577" s="21" t="s">
        <v>2497</v>
      </c>
      <c r="F1577" s="19">
        <v>50000</v>
      </c>
      <c r="G1577" s="20" t="s">
        <v>17</v>
      </c>
      <c r="H1577" s="20" t="s">
        <v>563</v>
      </c>
      <c r="I1577" s="20" t="s">
        <v>33</v>
      </c>
      <c r="J1577" s="25">
        <v>4.35</v>
      </c>
      <c r="K1577" s="26">
        <v>549.79</v>
      </c>
      <c r="L1577" s="26">
        <v>549.79</v>
      </c>
    </row>
    <row r="1578" s="2" customFormat="1" ht="20" customHeight="1" spans="1:12">
      <c r="A1578" s="18">
        <f t="shared" si="155"/>
        <v>1576</v>
      </c>
      <c r="B1578" s="19" t="s">
        <v>2409</v>
      </c>
      <c r="C1578" s="19" t="s">
        <v>1804</v>
      </c>
      <c r="D1578" s="20" t="s">
        <v>2411</v>
      </c>
      <c r="E1578" s="21" t="s">
        <v>2498</v>
      </c>
      <c r="F1578" s="19">
        <v>45000</v>
      </c>
      <c r="G1578" s="20" t="s">
        <v>2499</v>
      </c>
      <c r="H1578" s="20" t="s">
        <v>2500</v>
      </c>
      <c r="I1578" s="20" t="s">
        <v>71</v>
      </c>
      <c r="J1578" s="25">
        <v>4.35</v>
      </c>
      <c r="K1578" s="26">
        <v>494.81</v>
      </c>
      <c r="L1578" s="26">
        <v>494.81</v>
      </c>
    </row>
    <row r="1579" s="2" customFormat="1" ht="20" customHeight="1" spans="1:12">
      <c r="A1579" s="18">
        <f t="shared" si="155"/>
        <v>1577</v>
      </c>
      <c r="B1579" s="19" t="s">
        <v>2409</v>
      </c>
      <c r="C1579" s="19" t="s">
        <v>1804</v>
      </c>
      <c r="D1579" s="20" t="s">
        <v>2411</v>
      </c>
      <c r="E1579" s="21" t="s">
        <v>2501</v>
      </c>
      <c r="F1579" s="19">
        <v>27000</v>
      </c>
      <c r="G1579" s="20" t="s">
        <v>268</v>
      </c>
      <c r="H1579" s="20" t="s">
        <v>269</v>
      </c>
      <c r="I1579" s="20" t="s">
        <v>71</v>
      </c>
      <c r="J1579" s="25">
        <v>4.35</v>
      </c>
      <c r="K1579" s="26">
        <v>296.89</v>
      </c>
      <c r="L1579" s="26">
        <v>296.89</v>
      </c>
    </row>
    <row r="1580" s="2" customFormat="1" ht="20" customHeight="1" spans="1:12">
      <c r="A1580" s="18">
        <f t="shared" si="155"/>
        <v>1578</v>
      </c>
      <c r="B1580" s="19" t="s">
        <v>13</v>
      </c>
      <c r="C1580" s="19" t="s">
        <v>1912</v>
      </c>
      <c r="D1580" s="20" t="s">
        <v>2411</v>
      </c>
      <c r="E1580" s="21" t="s">
        <v>2502</v>
      </c>
      <c r="F1580" s="19">
        <v>50000</v>
      </c>
      <c r="G1580" s="20" t="s">
        <v>2503</v>
      </c>
      <c r="H1580" s="20" t="s">
        <v>1363</v>
      </c>
      <c r="I1580" s="20" t="s">
        <v>33</v>
      </c>
      <c r="J1580" s="25">
        <v>4.35</v>
      </c>
      <c r="K1580" s="26">
        <v>549.79</v>
      </c>
      <c r="L1580" s="26">
        <v>549.79</v>
      </c>
    </row>
    <row r="1581" s="2" customFormat="1" ht="20" customHeight="1" spans="1:12">
      <c r="A1581" s="18">
        <f t="shared" si="155"/>
        <v>1579</v>
      </c>
      <c r="B1581" s="19" t="s">
        <v>2409</v>
      </c>
      <c r="C1581" s="19" t="s">
        <v>1804</v>
      </c>
      <c r="D1581" s="20" t="s">
        <v>2411</v>
      </c>
      <c r="E1581" s="21" t="s">
        <v>2504</v>
      </c>
      <c r="F1581" s="19">
        <v>50000</v>
      </c>
      <c r="G1581" s="20" t="s">
        <v>455</v>
      </c>
      <c r="H1581" s="20" t="s">
        <v>2437</v>
      </c>
      <c r="I1581" s="20" t="s">
        <v>33</v>
      </c>
      <c r="J1581" s="25">
        <v>4.35</v>
      </c>
      <c r="K1581" s="26">
        <v>549.79</v>
      </c>
      <c r="L1581" s="26">
        <v>549.79</v>
      </c>
    </row>
    <row r="1582" s="2" customFormat="1" ht="20" customHeight="1" spans="1:12">
      <c r="A1582" s="18">
        <f t="shared" si="155"/>
        <v>1580</v>
      </c>
      <c r="B1582" s="19" t="s">
        <v>2409</v>
      </c>
      <c r="C1582" s="19" t="s">
        <v>1804</v>
      </c>
      <c r="D1582" s="20" t="s">
        <v>2411</v>
      </c>
      <c r="E1582" s="21" t="s">
        <v>2505</v>
      </c>
      <c r="F1582" s="19">
        <v>45000</v>
      </c>
      <c r="G1582" s="20" t="s">
        <v>277</v>
      </c>
      <c r="H1582" s="20" t="s">
        <v>278</v>
      </c>
      <c r="I1582" s="20" t="s">
        <v>71</v>
      </c>
      <c r="J1582" s="25">
        <v>4.35</v>
      </c>
      <c r="K1582" s="26">
        <v>494.81</v>
      </c>
      <c r="L1582" s="26">
        <v>494.81</v>
      </c>
    </row>
    <row r="1583" s="2" customFormat="1" ht="20" customHeight="1" spans="1:12">
      <c r="A1583" s="18">
        <f t="shared" si="155"/>
        <v>1581</v>
      </c>
      <c r="B1583" s="19" t="s">
        <v>2409</v>
      </c>
      <c r="C1583" s="19" t="s">
        <v>1804</v>
      </c>
      <c r="D1583" s="20" t="s">
        <v>2411</v>
      </c>
      <c r="E1583" s="21" t="s">
        <v>2506</v>
      </c>
      <c r="F1583" s="19">
        <v>45000</v>
      </c>
      <c r="G1583" s="20" t="s">
        <v>1704</v>
      </c>
      <c r="H1583" s="20" t="s">
        <v>171</v>
      </c>
      <c r="I1583" s="20" t="s">
        <v>71</v>
      </c>
      <c r="J1583" s="25">
        <v>4.35</v>
      </c>
      <c r="K1583" s="26">
        <v>494.81</v>
      </c>
      <c r="L1583" s="26">
        <v>494.81</v>
      </c>
    </row>
    <row r="1584" s="2" customFormat="1" ht="20" customHeight="1" spans="1:12">
      <c r="A1584" s="18">
        <f t="shared" ref="A1584:A1593" si="156">ROW()-2</f>
        <v>1582</v>
      </c>
      <c r="B1584" s="19" t="s">
        <v>2409</v>
      </c>
      <c r="C1584" s="19" t="s">
        <v>1804</v>
      </c>
      <c r="D1584" s="20" t="s">
        <v>2411</v>
      </c>
      <c r="E1584" s="21" t="s">
        <v>2507</v>
      </c>
      <c r="F1584" s="19">
        <v>30000</v>
      </c>
      <c r="G1584" s="20" t="s">
        <v>2181</v>
      </c>
      <c r="H1584" s="20" t="s">
        <v>2182</v>
      </c>
      <c r="I1584" s="20" t="s">
        <v>33</v>
      </c>
      <c r="J1584" s="25">
        <v>4.35</v>
      </c>
      <c r="K1584" s="26">
        <v>329.86</v>
      </c>
      <c r="L1584" s="26">
        <v>329.86</v>
      </c>
    </row>
    <row r="1585" s="2" customFormat="1" ht="20" customHeight="1" spans="1:247">
      <c r="A1585" s="18">
        <f t="shared" si="156"/>
        <v>1583</v>
      </c>
      <c r="B1585" s="19" t="s">
        <v>2409</v>
      </c>
      <c r="C1585" s="19" t="s">
        <v>1804</v>
      </c>
      <c r="D1585" s="20" t="s">
        <v>2411</v>
      </c>
      <c r="E1585" s="21" t="s">
        <v>2508</v>
      </c>
      <c r="F1585" s="19">
        <v>45000</v>
      </c>
      <c r="G1585" s="20" t="s">
        <v>170</v>
      </c>
      <c r="H1585" s="20" t="s">
        <v>171</v>
      </c>
      <c r="I1585" s="20" t="s">
        <v>71</v>
      </c>
      <c r="J1585" s="25">
        <v>4.35</v>
      </c>
      <c r="K1585" s="26">
        <v>494.81</v>
      </c>
      <c r="L1585" s="26">
        <v>494.81</v>
      </c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 s="12"/>
      <c r="AJ1585" s="12"/>
      <c r="AK1585" s="12"/>
      <c r="AL1585" s="12"/>
      <c r="AM1585" s="12"/>
      <c r="AN1585" s="12"/>
      <c r="AO1585" s="12"/>
      <c r="AP1585" s="12"/>
      <c r="AQ1585" s="12"/>
      <c r="AR1585" s="12"/>
      <c r="AS1585" s="12"/>
      <c r="AT1585" s="12"/>
      <c r="AU1585" s="12"/>
      <c r="AV1585" s="12"/>
      <c r="AW1585" s="12"/>
      <c r="AX1585" s="12"/>
      <c r="AY1585" s="12"/>
      <c r="AZ1585" s="12"/>
      <c r="BA1585" s="12"/>
      <c r="BB1585" s="12"/>
      <c r="BC1585" s="12"/>
      <c r="BD1585" s="12"/>
      <c r="BE1585" s="12"/>
      <c r="BF1585" s="12"/>
      <c r="BG1585" s="12"/>
      <c r="BH1585" s="12"/>
      <c r="BI1585" s="12"/>
      <c r="BJ1585" s="12"/>
      <c r="BK1585" s="12"/>
      <c r="BL1585" s="12"/>
      <c r="BM1585" s="12"/>
      <c r="BN1585" s="12"/>
      <c r="BO1585" s="12"/>
      <c r="BP1585" s="12"/>
      <c r="BQ1585" s="12"/>
      <c r="BR1585" s="12"/>
      <c r="BS1585" s="12"/>
      <c r="BT1585" s="12"/>
      <c r="BU1585" s="12"/>
      <c r="BV1585" s="12"/>
      <c r="BW1585" s="12"/>
      <c r="BX1585" s="12"/>
      <c r="BY1585" s="12"/>
      <c r="BZ1585" s="12"/>
      <c r="CA1585" s="12"/>
      <c r="CB1585" s="12"/>
      <c r="CC1585" s="12"/>
      <c r="CD1585" s="12"/>
      <c r="CE1585" s="12"/>
      <c r="CF1585" s="12"/>
      <c r="CG1585" s="12"/>
      <c r="CH1585" s="12"/>
      <c r="CI1585" s="12"/>
      <c r="CJ1585" s="12"/>
      <c r="CK1585" s="12"/>
      <c r="CL1585" s="12"/>
      <c r="CM1585" s="12"/>
      <c r="CN1585" s="12"/>
      <c r="CO1585" s="12"/>
      <c r="CP1585" s="12"/>
      <c r="CQ1585" s="12"/>
      <c r="CR1585" s="12"/>
      <c r="CS1585" s="12"/>
      <c r="CT1585" s="12"/>
      <c r="CU1585" s="12"/>
      <c r="CV1585" s="12"/>
      <c r="CW1585" s="12"/>
      <c r="CX1585" s="12"/>
      <c r="CY1585" s="12"/>
      <c r="CZ1585" s="12"/>
      <c r="DA1585" s="12"/>
      <c r="DB1585" s="12"/>
      <c r="DC1585" s="12"/>
      <c r="DD1585" s="12"/>
      <c r="DE1585" s="12"/>
      <c r="DF1585" s="12"/>
      <c r="DG1585" s="12"/>
      <c r="DH1585" s="12"/>
      <c r="DI1585" s="12"/>
      <c r="DJ1585" s="12"/>
      <c r="DK1585" s="12"/>
      <c r="DL1585" s="12"/>
      <c r="DM1585" s="12"/>
      <c r="DN1585" s="12"/>
      <c r="DO1585" s="12"/>
      <c r="DP1585" s="12"/>
      <c r="DQ1585" s="12"/>
      <c r="DR1585" s="12"/>
      <c r="DS1585" s="12"/>
      <c r="DT1585" s="12"/>
      <c r="DU1585" s="12"/>
      <c r="DV1585" s="12"/>
      <c r="DW1585" s="12"/>
      <c r="DX1585" s="12"/>
      <c r="DY1585" s="12"/>
      <c r="DZ1585" s="12"/>
      <c r="EA1585" s="12"/>
      <c r="EB1585" s="12"/>
      <c r="EC1585" s="12"/>
      <c r="ED1585" s="12"/>
      <c r="EE1585" s="12"/>
      <c r="EF1585" s="12"/>
      <c r="EG1585" s="12"/>
      <c r="EH1585" s="12"/>
      <c r="EI1585" s="12"/>
      <c r="EJ1585" s="12"/>
      <c r="EK1585" s="12"/>
      <c r="EL1585" s="12"/>
      <c r="EM1585" s="12"/>
      <c r="EN1585" s="12"/>
      <c r="EO1585" s="12"/>
      <c r="EP1585" s="12"/>
      <c r="EQ1585" s="12"/>
      <c r="ER1585" s="12"/>
      <c r="ES1585" s="12"/>
      <c r="ET1585" s="12"/>
      <c r="EU1585" s="12"/>
      <c r="EV1585" s="12"/>
      <c r="EW1585" s="12"/>
      <c r="EX1585" s="12"/>
      <c r="EY1585" s="12"/>
      <c r="EZ1585" s="12"/>
      <c r="FA1585" s="12"/>
      <c r="FB1585" s="12"/>
      <c r="FC1585" s="12"/>
      <c r="FD1585" s="12"/>
      <c r="FE1585" s="12"/>
      <c r="FF1585" s="12"/>
      <c r="FG1585" s="12"/>
      <c r="FH1585" s="12"/>
      <c r="FI1585" s="12"/>
      <c r="FJ1585" s="12"/>
      <c r="FK1585" s="12"/>
      <c r="FL1585" s="12"/>
      <c r="FM1585" s="12"/>
      <c r="FN1585" s="12"/>
      <c r="FO1585" s="12"/>
      <c r="FP1585" s="12"/>
      <c r="FQ1585" s="12"/>
      <c r="FR1585" s="12"/>
      <c r="FS1585" s="12"/>
      <c r="FT1585" s="12"/>
      <c r="FU1585" s="12"/>
      <c r="FV1585" s="12"/>
      <c r="FW1585" s="12"/>
      <c r="FX1585" s="12"/>
      <c r="FY1585" s="12"/>
      <c r="FZ1585" s="12"/>
      <c r="GA1585" s="12"/>
      <c r="GB1585" s="12"/>
      <c r="GC1585" s="12"/>
      <c r="GD1585" s="12"/>
      <c r="GE1585" s="12"/>
      <c r="GF1585" s="12"/>
      <c r="GG1585" s="12"/>
      <c r="GH1585" s="12"/>
      <c r="GI1585" s="12"/>
      <c r="GJ1585" s="12"/>
      <c r="GK1585" s="12"/>
      <c r="GL1585" s="12"/>
      <c r="GM1585" s="12"/>
      <c r="GN1585" s="12"/>
      <c r="GO1585" s="12"/>
      <c r="GP1585" s="12"/>
      <c r="GQ1585" s="12"/>
      <c r="GR1585" s="12"/>
      <c r="GS1585" s="12"/>
      <c r="GT1585" s="12"/>
      <c r="GU1585" s="12"/>
      <c r="GV1585" s="12"/>
      <c r="GW1585" s="12"/>
      <c r="GX1585" s="12"/>
      <c r="GY1585" s="12"/>
      <c r="GZ1585" s="12"/>
      <c r="HA1585" s="12"/>
      <c r="HB1585" s="12"/>
      <c r="HC1585" s="12"/>
      <c r="HD1585" s="12"/>
      <c r="HE1585" s="12"/>
      <c r="HF1585" s="12"/>
      <c r="HG1585" s="12"/>
      <c r="HH1585" s="12"/>
      <c r="HI1585" s="12"/>
      <c r="HJ1585" s="12"/>
      <c r="HK1585" s="12"/>
      <c r="HL1585" s="12"/>
      <c r="HM1585" s="12"/>
      <c r="HN1585" s="12"/>
      <c r="HO1585" s="12"/>
      <c r="HP1585" s="12"/>
      <c r="HQ1585" s="12"/>
      <c r="HR1585" s="12"/>
      <c r="HS1585" s="12"/>
      <c r="HT1585" s="12"/>
      <c r="HU1585" s="12"/>
      <c r="HV1585" s="12"/>
      <c r="HW1585" s="12"/>
      <c r="HX1585" s="12"/>
      <c r="HY1585" s="12"/>
      <c r="HZ1585" s="12"/>
      <c r="IA1585" s="12"/>
      <c r="IB1585" s="12"/>
      <c r="IC1585" s="12"/>
      <c r="ID1585" s="12"/>
      <c r="IE1585" s="12"/>
      <c r="IF1585" s="12"/>
      <c r="IG1585" s="12"/>
      <c r="IH1585" s="12"/>
      <c r="II1585" s="12"/>
      <c r="IJ1585" s="12"/>
      <c r="IK1585" s="12"/>
      <c r="IL1585" s="12"/>
      <c r="IM1585" s="12"/>
    </row>
    <row r="1586" s="2" customFormat="1" ht="20" customHeight="1" spans="1:12">
      <c r="A1586" s="18">
        <f t="shared" si="156"/>
        <v>1584</v>
      </c>
      <c r="B1586" s="19" t="s">
        <v>2409</v>
      </c>
      <c r="C1586" s="19" t="s">
        <v>2423</v>
      </c>
      <c r="D1586" s="20" t="s">
        <v>2411</v>
      </c>
      <c r="E1586" s="21" t="s">
        <v>2509</v>
      </c>
      <c r="F1586" s="19">
        <v>50000</v>
      </c>
      <c r="G1586" s="20" t="s">
        <v>395</v>
      </c>
      <c r="H1586" s="20" t="s">
        <v>308</v>
      </c>
      <c r="I1586" s="20" t="s">
        <v>33</v>
      </c>
      <c r="J1586" s="25">
        <v>4.35</v>
      </c>
      <c r="K1586" s="26">
        <v>549.79</v>
      </c>
      <c r="L1586" s="26">
        <v>549.79</v>
      </c>
    </row>
    <row r="1587" s="2" customFormat="1" ht="20" customHeight="1" spans="1:12">
      <c r="A1587" s="18">
        <f t="shared" si="156"/>
        <v>1585</v>
      </c>
      <c r="B1587" s="19" t="s">
        <v>2409</v>
      </c>
      <c r="C1587" s="19" t="s">
        <v>2415</v>
      </c>
      <c r="D1587" s="20" t="s">
        <v>2411</v>
      </c>
      <c r="E1587" s="21" t="s">
        <v>2510</v>
      </c>
      <c r="F1587" s="19">
        <v>45000</v>
      </c>
      <c r="G1587" s="20" t="s">
        <v>455</v>
      </c>
      <c r="H1587" s="20" t="s">
        <v>134</v>
      </c>
      <c r="I1587" s="20" t="s">
        <v>33</v>
      </c>
      <c r="J1587" s="25">
        <v>4.35</v>
      </c>
      <c r="K1587" s="26">
        <v>494.81</v>
      </c>
      <c r="L1587" s="26">
        <v>494.81</v>
      </c>
    </row>
    <row r="1588" s="2" customFormat="1" ht="20" customHeight="1" spans="1:12">
      <c r="A1588" s="18">
        <f t="shared" si="156"/>
        <v>1586</v>
      </c>
      <c r="B1588" s="19" t="s">
        <v>2409</v>
      </c>
      <c r="C1588" s="19" t="s">
        <v>2487</v>
      </c>
      <c r="D1588" s="20" t="s">
        <v>2411</v>
      </c>
      <c r="E1588" s="21" t="s">
        <v>2511</v>
      </c>
      <c r="F1588" s="19">
        <v>10000</v>
      </c>
      <c r="G1588" s="20" t="s">
        <v>2512</v>
      </c>
      <c r="H1588" s="20" t="s">
        <v>199</v>
      </c>
      <c r="I1588" s="20" t="s">
        <v>33</v>
      </c>
      <c r="J1588" s="25">
        <v>4.35</v>
      </c>
      <c r="K1588" s="26">
        <v>109.96</v>
      </c>
      <c r="L1588" s="26">
        <v>109.96</v>
      </c>
    </row>
    <row r="1589" s="2" customFormat="1" ht="20" customHeight="1" spans="1:12">
      <c r="A1589" s="18">
        <f t="shared" si="156"/>
        <v>1587</v>
      </c>
      <c r="B1589" s="19" t="s">
        <v>2409</v>
      </c>
      <c r="C1589" s="19" t="s">
        <v>2410</v>
      </c>
      <c r="D1589" s="20" t="s">
        <v>2411</v>
      </c>
      <c r="E1589" s="21" t="s">
        <v>2513</v>
      </c>
      <c r="F1589" s="19">
        <v>29000</v>
      </c>
      <c r="G1589" s="20" t="s">
        <v>198</v>
      </c>
      <c r="H1589" s="20" t="s">
        <v>199</v>
      </c>
      <c r="I1589" s="20" t="s">
        <v>33</v>
      </c>
      <c r="J1589" s="25">
        <v>4.35</v>
      </c>
      <c r="K1589" s="26">
        <v>318.88</v>
      </c>
      <c r="L1589" s="26">
        <v>318.88</v>
      </c>
    </row>
    <row r="1590" s="2" customFormat="1" ht="20" customHeight="1" spans="1:12">
      <c r="A1590" s="18">
        <f t="shared" si="156"/>
        <v>1588</v>
      </c>
      <c r="B1590" s="19" t="s">
        <v>2409</v>
      </c>
      <c r="C1590" s="19" t="s">
        <v>2410</v>
      </c>
      <c r="D1590" s="20" t="s">
        <v>2411</v>
      </c>
      <c r="E1590" s="21" t="s">
        <v>2514</v>
      </c>
      <c r="F1590" s="19">
        <v>30000</v>
      </c>
      <c r="G1590" s="20" t="s">
        <v>466</v>
      </c>
      <c r="H1590" s="20" t="s">
        <v>2515</v>
      </c>
      <c r="I1590" s="20" t="s">
        <v>33</v>
      </c>
      <c r="J1590" s="25">
        <v>4.35</v>
      </c>
      <c r="K1590" s="26">
        <v>329.86</v>
      </c>
      <c r="L1590" s="26">
        <v>329.86</v>
      </c>
    </row>
    <row r="1591" s="2" customFormat="1" ht="20" customHeight="1" spans="1:12">
      <c r="A1591" s="18">
        <f t="shared" si="156"/>
        <v>1589</v>
      </c>
      <c r="B1591" s="19" t="s">
        <v>2409</v>
      </c>
      <c r="C1591" s="19" t="s">
        <v>2410</v>
      </c>
      <c r="D1591" s="20" t="s">
        <v>2411</v>
      </c>
      <c r="E1591" s="21" t="s">
        <v>2516</v>
      </c>
      <c r="F1591" s="19">
        <v>30000</v>
      </c>
      <c r="G1591" s="20" t="s">
        <v>133</v>
      </c>
      <c r="H1591" s="20" t="s">
        <v>1429</v>
      </c>
      <c r="I1591" s="20" t="s">
        <v>33</v>
      </c>
      <c r="J1591" s="25">
        <v>4.35</v>
      </c>
      <c r="K1591" s="26">
        <v>329.86</v>
      </c>
      <c r="L1591" s="26">
        <v>329.86</v>
      </c>
    </row>
    <row r="1592" s="2" customFormat="1" ht="20" customHeight="1" spans="1:12">
      <c r="A1592" s="18">
        <f t="shared" si="156"/>
        <v>1590</v>
      </c>
      <c r="B1592" s="19" t="s">
        <v>2409</v>
      </c>
      <c r="C1592" s="19" t="s">
        <v>2478</v>
      </c>
      <c r="D1592" s="20" t="s">
        <v>2411</v>
      </c>
      <c r="E1592" s="21" t="s">
        <v>2517</v>
      </c>
      <c r="F1592" s="19">
        <v>50000</v>
      </c>
      <c r="G1592" s="20" t="s">
        <v>2518</v>
      </c>
      <c r="H1592" s="20" t="s">
        <v>563</v>
      </c>
      <c r="I1592" s="20" t="s">
        <v>33</v>
      </c>
      <c r="J1592" s="25">
        <v>4.35</v>
      </c>
      <c r="K1592" s="26">
        <v>549.79</v>
      </c>
      <c r="L1592" s="26">
        <v>549.79</v>
      </c>
    </row>
    <row r="1593" s="2" customFormat="1" ht="20" customHeight="1" spans="1:12">
      <c r="A1593" s="18">
        <f t="shared" si="156"/>
        <v>1591</v>
      </c>
      <c r="B1593" s="19" t="s">
        <v>2409</v>
      </c>
      <c r="C1593" s="19" t="s">
        <v>2450</v>
      </c>
      <c r="D1593" s="20" t="s">
        <v>2411</v>
      </c>
      <c r="E1593" s="21" t="s">
        <v>2519</v>
      </c>
      <c r="F1593" s="19">
        <v>50000</v>
      </c>
      <c r="G1593" s="20" t="s">
        <v>1324</v>
      </c>
      <c r="H1593" s="20" t="s">
        <v>1325</v>
      </c>
      <c r="I1593" s="20" t="s">
        <v>33</v>
      </c>
      <c r="J1593" s="25">
        <v>4.35</v>
      </c>
      <c r="K1593" s="26">
        <v>549.79</v>
      </c>
      <c r="L1593" s="26">
        <v>549.79</v>
      </c>
    </row>
    <row r="1594" s="2" customFormat="1" ht="20" customHeight="1" spans="1:12">
      <c r="A1594" s="18">
        <f t="shared" ref="A1594:A1603" si="157">ROW()-2</f>
        <v>1592</v>
      </c>
      <c r="B1594" s="19" t="s">
        <v>218</v>
      </c>
      <c r="C1594" s="19" t="s">
        <v>1328</v>
      </c>
      <c r="D1594" s="20" t="s">
        <v>2411</v>
      </c>
      <c r="E1594" s="21" t="s">
        <v>2520</v>
      </c>
      <c r="F1594" s="19">
        <v>30000</v>
      </c>
      <c r="G1594" s="20" t="s">
        <v>1428</v>
      </c>
      <c r="H1594" s="20" t="s">
        <v>1429</v>
      </c>
      <c r="I1594" s="20" t="s">
        <v>33</v>
      </c>
      <c r="J1594" s="25">
        <v>4.35</v>
      </c>
      <c r="K1594" s="26">
        <v>329.86</v>
      </c>
      <c r="L1594" s="26">
        <v>329.86</v>
      </c>
    </row>
    <row r="1595" s="2" customFormat="1" ht="20" customHeight="1" spans="1:12">
      <c r="A1595" s="18">
        <f t="shared" si="157"/>
        <v>1593</v>
      </c>
      <c r="B1595" s="19" t="s">
        <v>2409</v>
      </c>
      <c r="C1595" s="19" t="s">
        <v>2454</v>
      </c>
      <c r="D1595" s="20" t="s">
        <v>2411</v>
      </c>
      <c r="E1595" s="21" t="s">
        <v>2521</v>
      </c>
      <c r="F1595" s="19">
        <v>45000</v>
      </c>
      <c r="G1595" s="20" t="s">
        <v>395</v>
      </c>
      <c r="H1595" s="20" t="s">
        <v>2437</v>
      </c>
      <c r="I1595" s="20" t="s">
        <v>71</v>
      </c>
      <c r="J1595" s="25">
        <v>4.35</v>
      </c>
      <c r="K1595" s="26">
        <v>494.81</v>
      </c>
      <c r="L1595" s="26">
        <v>494.81</v>
      </c>
    </row>
    <row r="1596" s="2" customFormat="1" ht="20" customHeight="1" spans="1:12">
      <c r="A1596" s="18">
        <f t="shared" si="157"/>
        <v>1594</v>
      </c>
      <c r="B1596" s="19" t="s">
        <v>2409</v>
      </c>
      <c r="C1596" s="19" t="s">
        <v>2478</v>
      </c>
      <c r="D1596" s="20" t="s">
        <v>2411</v>
      </c>
      <c r="E1596" s="21" t="s">
        <v>2522</v>
      </c>
      <c r="F1596" s="19">
        <v>50000</v>
      </c>
      <c r="G1596" s="20" t="s">
        <v>2523</v>
      </c>
      <c r="H1596" s="20" t="s">
        <v>496</v>
      </c>
      <c r="I1596" s="20" t="s">
        <v>33</v>
      </c>
      <c r="J1596" s="25">
        <v>4.35</v>
      </c>
      <c r="K1596" s="26">
        <v>549.79</v>
      </c>
      <c r="L1596" s="26">
        <v>549.79</v>
      </c>
    </row>
    <row r="1597" s="2" customFormat="1" ht="20" customHeight="1" spans="1:12">
      <c r="A1597" s="18">
        <f t="shared" si="157"/>
        <v>1595</v>
      </c>
      <c r="B1597" s="19" t="s">
        <v>2409</v>
      </c>
      <c r="C1597" s="19" t="s">
        <v>2431</v>
      </c>
      <c r="D1597" s="20" t="s">
        <v>2411</v>
      </c>
      <c r="E1597" s="21" t="s">
        <v>2524</v>
      </c>
      <c r="F1597" s="19">
        <v>50000</v>
      </c>
      <c r="G1597" s="20" t="s">
        <v>1496</v>
      </c>
      <c r="H1597" s="20" t="s">
        <v>1497</v>
      </c>
      <c r="I1597" s="20" t="s">
        <v>33</v>
      </c>
      <c r="J1597" s="25">
        <v>4.35</v>
      </c>
      <c r="K1597" s="26">
        <v>549.79</v>
      </c>
      <c r="L1597" s="26">
        <v>549.79</v>
      </c>
    </row>
    <row r="1598" s="2" customFormat="1" ht="20" customHeight="1" spans="1:12">
      <c r="A1598" s="18">
        <f t="shared" si="157"/>
        <v>1596</v>
      </c>
      <c r="B1598" s="19" t="s">
        <v>2409</v>
      </c>
      <c r="C1598" s="19" t="s">
        <v>2460</v>
      </c>
      <c r="D1598" s="20" t="s">
        <v>2411</v>
      </c>
      <c r="E1598" s="21" t="s">
        <v>2525</v>
      </c>
      <c r="F1598" s="19">
        <v>50000</v>
      </c>
      <c r="G1598" s="20" t="s">
        <v>466</v>
      </c>
      <c r="H1598" s="20" t="s">
        <v>539</v>
      </c>
      <c r="I1598" s="20" t="s">
        <v>33</v>
      </c>
      <c r="J1598" s="25">
        <v>4.35</v>
      </c>
      <c r="K1598" s="26">
        <v>549.79</v>
      </c>
      <c r="L1598" s="26">
        <v>549.79</v>
      </c>
    </row>
    <row r="1599" s="2" customFormat="1" ht="20" customHeight="1" spans="1:12">
      <c r="A1599" s="18">
        <f t="shared" si="157"/>
        <v>1597</v>
      </c>
      <c r="B1599" s="19" t="s">
        <v>2409</v>
      </c>
      <c r="C1599" s="19" t="s">
        <v>2478</v>
      </c>
      <c r="D1599" s="20" t="s">
        <v>2411</v>
      </c>
      <c r="E1599" s="21" t="s">
        <v>2526</v>
      </c>
      <c r="F1599" s="19">
        <v>40000</v>
      </c>
      <c r="G1599" s="20" t="s">
        <v>2045</v>
      </c>
      <c r="H1599" s="20" t="s">
        <v>2046</v>
      </c>
      <c r="I1599" s="20" t="s">
        <v>33</v>
      </c>
      <c r="J1599" s="25">
        <v>4.35</v>
      </c>
      <c r="K1599" s="26">
        <v>439.83</v>
      </c>
      <c r="L1599" s="26">
        <v>439.83</v>
      </c>
    </row>
    <row r="1600" s="2" customFormat="1" ht="20" customHeight="1" spans="1:12">
      <c r="A1600" s="18">
        <f t="shared" si="157"/>
        <v>1598</v>
      </c>
      <c r="B1600" s="19" t="s">
        <v>2409</v>
      </c>
      <c r="C1600" s="19" t="s">
        <v>2415</v>
      </c>
      <c r="D1600" s="20" t="s">
        <v>2411</v>
      </c>
      <c r="E1600" s="21" t="s">
        <v>2527</v>
      </c>
      <c r="F1600" s="19">
        <v>40000</v>
      </c>
      <c r="G1600" s="20" t="s">
        <v>2193</v>
      </c>
      <c r="H1600" s="20" t="s">
        <v>2194</v>
      </c>
      <c r="I1600" s="20" t="s">
        <v>71</v>
      </c>
      <c r="J1600" s="25">
        <v>4.35</v>
      </c>
      <c r="K1600" s="26">
        <v>439.83</v>
      </c>
      <c r="L1600" s="26">
        <v>439.83</v>
      </c>
    </row>
    <row r="1601" s="2" customFormat="1" ht="20" customHeight="1" spans="1:12">
      <c r="A1601" s="18">
        <f t="shared" si="157"/>
        <v>1599</v>
      </c>
      <c r="B1601" s="19" t="s">
        <v>2409</v>
      </c>
      <c r="C1601" s="19" t="s">
        <v>2487</v>
      </c>
      <c r="D1601" s="20" t="s">
        <v>2411</v>
      </c>
      <c r="E1601" s="21" t="s">
        <v>2528</v>
      </c>
      <c r="F1601" s="19">
        <v>50000</v>
      </c>
      <c r="G1601" s="20" t="s">
        <v>2459</v>
      </c>
      <c r="H1601" s="20" t="s">
        <v>635</v>
      </c>
      <c r="I1601" s="20" t="s">
        <v>33</v>
      </c>
      <c r="J1601" s="25">
        <v>4.35</v>
      </c>
      <c r="K1601" s="26">
        <v>549.79</v>
      </c>
      <c r="L1601" s="26">
        <v>549.79</v>
      </c>
    </row>
    <row r="1602" s="2" customFormat="1" ht="20" customHeight="1" spans="1:12">
      <c r="A1602" s="18">
        <f t="shared" si="157"/>
        <v>1600</v>
      </c>
      <c r="B1602" s="19" t="s">
        <v>2409</v>
      </c>
      <c r="C1602" s="19" t="s">
        <v>2478</v>
      </c>
      <c r="D1602" s="20" t="s">
        <v>2411</v>
      </c>
      <c r="E1602" s="21" t="s">
        <v>2529</v>
      </c>
      <c r="F1602" s="19">
        <v>45000</v>
      </c>
      <c r="G1602" s="20" t="s">
        <v>475</v>
      </c>
      <c r="H1602" s="20" t="s">
        <v>476</v>
      </c>
      <c r="I1602" s="20" t="s">
        <v>71</v>
      </c>
      <c r="J1602" s="25">
        <v>4.35</v>
      </c>
      <c r="K1602" s="26">
        <v>494.81</v>
      </c>
      <c r="L1602" s="26">
        <v>494.81</v>
      </c>
    </row>
    <row r="1603" s="2" customFormat="1" ht="20" customHeight="1" spans="1:12">
      <c r="A1603" s="18">
        <f t="shared" si="157"/>
        <v>1601</v>
      </c>
      <c r="B1603" s="19" t="s">
        <v>2409</v>
      </c>
      <c r="C1603" s="19" t="s">
        <v>2454</v>
      </c>
      <c r="D1603" s="20" t="s">
        <v>2411</v>
      </c>
      <c r="E1603" s="21" t="s">
        <v>990</v>
      </c>
      <c r="F1603" s="19">
        <v>40000</v>
      </c>
      <c r="G1603" s="20" t="s">
        <v>663</v>
      </c>
      <c r="H1603" s="20" t="s">
        <v>2530</v>
      </c>
      <c r="I1603" s="20" t="s">
        <v>71</v>
      </c>
      <c r="J1603" s="25">
        <v>4.35</v>
      </c>
      <c r="K1603" s="26">
        <v>439.83</v>
      </c>
      <c r="L1603" s="26">
        <v>439.83</v>
      </c>
    </row>
    <row r="1604" s="2" customFormat="1" ht="20" customHeight="1" spans="1:12">
      <c r="A1604" s="18">
        <f t="shared" ref="A1604:A1613" si="158">ROW()-2</f>
        <v>1602</v>
      </c>
      <c r="B1604" s="19" t="s">
        <v>2409</v>
      </c>
      <c r="C1604" s="19" t="s">
        <v>2487</v>
      </c>
      <c r="D1604" s="20" t="s">
        <v>2411</v>
      </c>
      <c r="E1604" s="21" t="s">
        <v>2531</v>
      </c>
      <c r="F1604" s="19">
        <v>30000</v>
      </c>
      <c r="G1604" s="20" t="s">
        <v>475</v>
      </c>
      <c r="H1604" s="20" t="s">
        <v>476</v>
      </c>
      <c r="I1604" s="20" t="s">
        <v>33</v>
      </c>
      <c r="J1604" s="25">
        <v>4.35</v>
      </c>
      <c r="K1604" s="26">
        <v>329.86</v>
      </c>
      <c r="L1604" s="26">
        <v>329.86</v>
      </c>
    </row>
    <row r="1605" s="2" customFormat="1" ht="20" customHeight="1" spans="1:12">
      <c r="A1605" s="18">
        <f t="shared" si="158"/>
        <v>1603</v>
      </c>
      <c r="B1605" s="19" t="s">
        <v>2409</v>
      </c>
      <c r="C1605" s="19" t="s">
        <v>2420</v>
      </c>
      <c r="D1605" s="20" t="s">
        <v>2411</v>
      </c>
      <c r="E1605" s="21" t="s">
        <v>2532</v>
      </c>
      <c r="F1605" s="19">
        <v>50000</v>
      </c>
      <c r="G1605" s="20" t="s">
        <v>395</v>
      </c>
      <c r="H1605" s="20" t="s">
        <v>130</v>
      </c>
      <c r="I1605" s="20" t="s">
        <v>2533</v>
      </c>
      <c r="J1605" s="25">
        <v>4.35</v>
      </c>
      <c r="K1605" s="26">
        <v>549.79</v>
      </c>
      <c r="L1605" s="26">
        <v>549.79</v>
      </c>
    </row>
    <row r="1606" s="2" customFormat="1" ht="20" customHeight="1" spans="1:12">
      <c r="A1606" s="18">
        <f t="shared" si="158"/>
        <v>1604</v>
      </c>
      <c r="B1606" s="19" t="s">
        <v>2409</v>
      </c>
      <c r="C1606" s="19" t="s">
        <v>2478</v>
      </c>
      <c r="D1606" s="20" t="s">
        <v>2411</v>
      </c>
      <c r="E1606" s="21" t="s">
        <v>2534</v>
      </c>
      <c r="F1606" s="19">
        <v>50000</v>
      </c>
      <c r="G1606" s="20" t="s">
        <v>2193</v>
      </c>
      <c r="H1606" s="20" t="s">
        <v>2194</v>
      </c>
      <c r="I1606" s="20" t="s">
        <v>33</v>
      </c>
      <c r="J1606" s="25">
        <v>4.35</v>
      </c>
      <c r="K1606" s="26">
        <v>549.79</v>
      </c>
      <c r="L1606" s="26">
        <v>549.79</v>
      </c>
    </row>
    <row r="1607" s="2" customFormat="1" ht="20" customHeight="1" spans="1:12">
      <c r="A1607" s="18">
        <f t="shared" si="158"/>
        <v>1605</v>
      </c>
      <c r="B1607" s="19" t="s">
        <v>2409</v>
      </c>
      <c r="C1607" s="19" t="s">
        <v>2431</v>
      </c>
      <c r="D1607" s="20" t="s">
        <v>2411</v>
      </c>
      <c r="E1607" s="21" t="s">
        <v>2535</v>
      </c>
      <c r="F1607" s="19">
        <v>50000</v>
      </c>
      <c r="G1607" s="20" t="s">
        <v>395</v>
      </c>
      <c r="H1607" s="20" t="s">
        <v>473</v>
      </c>
      <c r="I1607" s="20" t="s">
        <v>33</v>
      </c>
      <c r="J1607" s="25">
        <v>4.35</v>
      </c>
      <c r="K1607" s="26">
        <v>549.79</v>
      </c>
      <c r="L1607" s="26">
        <v>549.79</v>
      </c>
    </row>
    <row r="1608" s="2" customFormat="1" ht="20" customHeight="1" spans="1:12">
      <c r="A1608" s="18">
        <f t="shared" si="158"/>
        <v>1606</v>
      </c>
      <c r="B1608" s="19" t="s">
        <v>2409</v>
      </c>
      <c r="C1608" s="19" t="s">
        <v>2423</v>
      </c>
      <c r="D1608" s="20" t="s">
        <v>2411</v>
      </c>
      <c r="E1608" s="21" t="s">
        <v>2536</v>
      </c>
      <c r="F1608" s="19">
        <v>50000</v>
      </c>
      <c r="G1608" s="20" t="s">
        <v>857</v>
      </c>
      <c r="H1608" s="20" t="s">
        <v>909</v>
      </c>
      <c r="I1608" s="20" t="s">
        <v>33</v>
      </c>
      <c r="J1608" s="25">
        <v>4.35</v>
      </c>
      <c r="K1608" s="26">
        <v>549.79</v>
      </c>
      <c r="L1608" s="26">
        <v>549.79</v>
      </c>
    </row>
    <row r="1609" s="2" customFormat="1" ht="20" customHeight="1" spans="1:12">
      <c r="A1609" s="18">
        <f t="shared" si="158"/>
        <v>1607</v>
      </c>
      <c r="B1609" s="19" t="s">
        <v>2409</v>
      </c>
      <c r="C1609" s="19" t="s">
        <v>2423</v>
      </c>
      <c r="D1609" s="20" t="s">
        <v>2411</v>
      </c>
      <c r="E1609" s="21" t="s">
        <v>2537</v>
      </c>
      <c r="F1609" s="19">
        <v>30000</v>
      </c>
      <c r="G1609" s="20" t="s">
        <v>455</v>
      </c>
      <c r="H1609" s="20" t="s">
        <v>2417</v>
      </c>
      <c r="I1609" s="20" t="s">
        <v>33</v>
      </c>
      <c r="J1609" s="25">
        <v>4.35</v>
      </c>
      <c r="K1609" s="26">
        <v>329.86</v>
      </c>
      <c r="L1609" s="26">
        <v>329.86</v>
      </c>
    </row>
    <row r="1610" s="2" customFormat="1" ht="20" customHeight="1" spans="1:12">
      <c r="A1610" s="18">
        <f t="shared" si="158"/>
        <v>1608</v>
      </c>
      <c r="B1610" s="19" t="s">
        <v>2409</v>
      </c>
      <c r="C1610" s="19" t="s">
        <v>2423</v>
      </c>
      <c r="D1610" s="20" t="s">
        <v>2411</v>
      </c>
      <c r="E1610" s="21" t="s">
        <v>2538</v>
      </c>
      <c r="F1610" s="19">
        <v>50000</v>
      </c>
      <c r="G1610" s="20" t="s">
        <v>395</v>
      </c>
      <c r="H1610" s="20" t="s">
        <v>396</v>
      </c>
      <c r="I1610" s="20" t="s">
        <v>33</v>
      </c>
      <c r="J1610" s="25">
        <v>4.35</v>
      </c>
      <c r="K1610" s="26">
        <v>549.79</v>
      </c>
      <c r="L1610" s="26">
        <v>549.79</v>
      </c>
    </row>
    <row r="1611" s="2" customFormat="1" ht="20" customHeight="1" spans="1:12">
      <c r="A1611" s="18">
        <f t="shared" si="158"/>
        <v>1609</v>
      </c>
      <c r="B1611" s="19" t="s">
        <v>218</v>
      </c>
      <c r="C1611" s="19" t="s">
        <v>1459</v>
      </c>
      <c r="D1611" s="20" t="s">
        <v>2411</v>
      </c>
      <c r="E1611" s="21" t="s">
        <v>2539</v>
      </c>
      <c r="F1611" s="19">
        <v>50000</v>
      </c>
      <c r="G1611" s="20" t="s">
        <v>1818</v>
      </c>
      <c r="H1611" s="20" t="s">
        <v>2540</v>
      </c>
      <c r="I1611" s="20" t="s">
        <v>33</v>
      </c>
      <c r="J1611" s="25">
        <v>4.35</v>
      </c>
      <c r="K1611" s="26">
        <v>549.79</v>
      </c>
      <c r="L1611" s="26">
        <v>549.79</v>
      </c>
    </row>
    <row r="1612" s="2" customFormat="1" ht="20" customHeight="1" spans="1:12">
      <c r="A1612" s="18">
        <f t="shared" si="158"/>
        <v>1610</v>
      </c>
      <c r="B1612" s="19" t="s">
        <v>112</v>
      </c>
      <c r="C1612" s="19" t="s">
        <v>442</v>
      </c>
      <c r="D1612" s="20" t="s">
        <v>2411</v>
      </c>
      <c r="E1612" s="21" t="s">
        <v>2541</v>
      </c>
      <c r="F1612" s="19">
        <v>50000</v>
      </c>
      <c r="G1612" s="20" t="s">
        <v>17</v>
      </c>
      <c r="H1612" s="20" t="s">
        <v>563</v>
      </c>
      <c r="I1612" s="20" t="s">
        <v>33</v>
      </c>
      <c r="J1612" s="25">
        <v>4.35</v>
      </c>
      <c r="K1612" s="26">
        <v>549.79</v>
      </c>
      <c r="L1612" s="26">
        <v>549.79</v>
      </c>
    </row>
    <row r="1613" s="2" customFormat="1" ht="20" customHeight="1" spans="1:12">
      <c r="A1613" s="18">
        <f t="shared" si="158"/>
        <v>1611</v>
      </c>
      <c r="B1613" s="19" t="s">
        <v>2409</v>
      </c>
      <c r="C1613" s="19" t="s">
        <v>2460</v>
      </c>
      <c r="D1613" s="20" t="s">
        <v>2411</v>
      </c>
      <c r="E1613" s="21" t="s">
        <v>2542</v>
      </c>
      <c r="F1613" s="19">
        <v>50000</v>
      </c>
      <c r="G1613" s="20" t="s">
        <v>466</v>
      </c>
      <c r="H1613" s="20" t="s">
        <v>539</v>
      </c>
      <c r="I1613" s="20" t="s">
        <v>33</v>
      </c>
      <c r="J1613" s="25">
        <v>4.35</v>
      </c>
      <c r="K1613" s="26">
        <v>549.79</v>
      </c>
      <c r="L1613" s="26">
        <v>549.79</v>
      </c>
    </row>
    <row r="1614" s="2" customFormat="1" ht="20" customHeight="1" spans="1:12">
      <c r="A1614" s="18">
        <f t="shared" ref="A1614:A1623" si="159">ROW()-2</f>
        <v>1612</v>
      </c>
      <c r="B1614" s="19" t="s">
        <v>2409</v>
      </c>
      <c r="C1614" s="19" t="s">
        <v>2450</v>
      </c>
      <c r="D1614" s="20" t="s">
        <v>2411</v>
      </c>
      <c r="E1614" s="21" t="s">
        <v>2543</v>
      </c>
      <c r="F1614" s="19">
        <v>50000</v>
      </c>
      <c r="G1614" s="20" t="s">
        <v>1848</v>
      </c>
      <c r="H1614" s="20" t="s">
        <v>2544</v>
      </c>
      <c r="I1614" s="20" t="s">
        <v>33</v>
      </c>
      <c r="J1614" s="25">
        <v>4.35</v>
      </c>
      <c r="K1614" s="26">
        <v>549.79</v>
      </c>
      <c r="L1614" s="26">
        <v>549.79</v>
      </c>
    </row>
    <row r="1615" s="2" customFormat="1" ht="20" customHeight="1" spans="1:12">
      <c r="A1615" s="18">
        <f t="shared" si="159"/>
        <v>1613</v>
      </c>
      <c r="B1615" s="19" t="s">
        <v>2409</v>
      </c>
      <c r="C1615" s="19" t="s">
        <v>2431</v>
      </c>
      <c r="D1615" s="20" t="s">
        <v>2411</v>
      </c>
      <c r="E1615" s="21" t="s">
        <v>2545</v>
      </c>
      <c r="F1615" s="19">
        <v>50000</v>
      </c>
      <c r="G1615" s="20" t="s">
        <v>1123</v>
      </c>
      <c r="H1615" s="20" t="s">
        <v>456</v>
      </c>
      <c r="I1615" s="20" t="s">
        <v>33</v>
      </c>
      <c r="J1615" s="25">
        <v>4.35</v>
      </c>
      <c r="K1615" s="26">
        <v>549.79</v>
      </c>
      <c r="L1615" s="26">
        <v>549.79</v>
      </c>
    </row>
    <row r="1616" s="2" customFormat="1" ht="20" customHeight="1" spans="1:12">
      <c r="A1616" s="18">
        <f t="shared" si="159"/>
        <v>1614</v>
      </c>
      <c r="B1616" s="19" t="s">
        <v>2409</v>
      </c>
      <c r="C1616" s="19" t="s">
        <v>2420</v>
      </c>
      <c r="D1616" s="20" t="s">
        <v>2411</v>
      </c>
      <c r="E1616" s="21" t="s">
        <v>2546</v>
      </c>
      <c r="F1616" s="19">
        <v>50000</v>
      </c>
      <c r="G1616" s="20" t="s">
        <v>2459</v>
      </c>
      <c r="H1616" s="20" t="s">
        <v>635</v>
      </c>
      <c r="I1616" s="20" t="s">
        <v>33</v>
      </c>
      <c r="J1616" s="25">
        <v>4.35</v>
      </c>
      <c r="K1616" s="26">
        <v>549.79</v>
      </c>
      <c r="L1616" s="26">
        <v>549.79</v>
      </c>
    </row>
    <row r="1617" s="2" customFormat="1" ht="20" customHeight="1" spans="1:12">
      <c r="A1617" s="18">
        <f t="shared" si="159"/>
        <v>1615</v>
      </c>
      <c r="B1617" s="19" t="s">
        <v>2409</v>
      </c>
      <c r="C1617" s="19" t="s">
        <v>2420</v>
      </c>
      <c r="D1617" s="20" t="s">
        <v>2411</v>
      </c>
      <c r="E1617" s="21" t="s">
        <v>2547</v>
      </c>
      <c r="F1617" s="19">
        <v>50000</v>
      </c>
      <c r="G1617" s="20" t="s">
        <v>2193</v>
      </c>
      <c r="H1617" s="20" t="s">
        <v>2194</v>
      </c>
      <c r="I1617" s="20" t="s">
        <v>33</v>
      </c>
      <c r="J1617" s="25">
        <v>4.35</v>
      </c>
      <c r="K1617" s="26">
        <v>549.79</v>
      </c>
      <c r="L1617" s="26">
        <v>549.79</v>
      </c>
    </row>
    <row r="1618" s="2" customFormat="1" ht="20" customHeight="1" spans="1:12">
      <c r="A1618" s="18">
        <f t="shared" si="159"/>
        <v>1616</v>
      </c>
      <c r="B1618" s="19" t="s">
        <v>13</v>
      </c>
      <c r="C1618" s="19" t="s">
        <v>1912</v>
      </c>
      <c r="D1618" s="20" t="s">
        <v>2411</v>
      </c>
      <c r="E1618" s="21" t="s">
        <v>2548</v>
      </c>
      <c r="F1618" s="19">
        <v>50000</v>
      </c>
      <c r="G1618" s="20" t="s">
        <v>2503</v>
      </c>
      <c r="H1618" s="20" t="s">
        <v>1363</v>
      </c>
      <c r="I1618" s="20" t="s">
        <v>33</v>
      </c>
      <c r="J1618" s="25">
        <v>4.35</v>
      </c>
      <c r="K1618" s="26">
        <v>549.79</v>
      </c>
      <c r="L1618" s="26">
        <v>549.79</v>
      </c>
    </row>
    <row r="1619" s="2" customFormat="1" ht="20" customHeight="1" spans="1:12">
      <c r="A1619" s="18">
        <f t="shared" si="159"/>
        <v>1617</v>
      </c>
      <c r="B1619" s="19" t="s">
        <v>2409</v>
      </c>
      <c r="C1619" s="19" t="s">
        <v>2478</v>
      </c>
      <c r="D1619" s="20" t="s">
        <v>2411</v>
      </c>
      <c r="E1619" s="21" t="s">
        <v>2549</v>
      </c>
      <c r="F1619" s="19">
        <v>50000</v>
      </c>
      <c r="G1619" s="20" t="s">
        <v>277</v>
      </c>
      <c r="H1619" s="20" t="s">
        <v>278</v>
      </c>
      <c r="I1619" s="20" t="s">
        <v>33</v>
      </c>
      <c r="J1619" s="25">
        <v>4.35</v>
      </c>
      <c r="K1619" s="26">
        <v>549.79</v>
      </c>
      <c r="L1619" s="26">
        <v>549.79</v>
      </c>
    </row>
    <row r="1620" s="2" customFormat="1" ht="20" customHeight="1" spans="1:12">
      <c r="A1620" s="18">
        <f t="shared" si="159"/>
        <v>1618</v>
      </c>
      <c r="B1620" s="19" t="s">
        <v>2409</v>
      </c>
      <c r="C1620" s="19" t="s">
        <v>2410</v>
      </c>
      <c r="D1620" s="20" t="s">
        <v>2411</v>
      </c>
      <c r="E1620" s="21" t="s">
        <v>2550</v>
      </c>
      <c r="F1620" s="19">
        <v>50000</v>
      </c>
      <c r="G1620" s="20" t="s">
        <v>395</v>
      </c>
      <c r="H1620" s="20" t="s">
        <v>146</v>
      </c>
      <c r="I1620" s="20" t="s">
        <v>33</v>
      </c>
      <c r="J1620" s="25">
        <v>4.35</v>
      </c>
      <c r="K1620" s="26">
        <v>549.79</v>
      </c>
      <c r="L1620" s="26">
        <v>549.79</v>
      </c>
    </row>
    <row r="1621" s="2" customFormat="1" ht="20" customHeight="1" spans="1:254">
      <c r="A1621" s="18">
        <f t="shared" si="159"/>
        <v>1619</v>
      </c>
      <c r="B1621" s="19" t="s">
        <v>37</v>
      </c>
      <c r="C1621" s="19" t="s">
        <v>2551</v>
      </c>
      <c r="D1621" s="20" t="s">
        <v>2411</v>
      </c>
      <c r="E1621" s="21" t="s">
        <v>2552</v>
      </c>
      <c r="F1621" s="19">
        <v>50000</v>
      </c>
      <c r="G1621" s="20" t="s">
        <v>1622</v>
      </c>
      <c r="H1621" s="20" t="s">
        <v>1623</v>
      </c>
      <c r="I1621" s="20" t="s">
        <v>33</v>
      </c>
      <c r="J1621" s="25">
        <v>4.35</v>
      </c>
      <c r="K1621" s="26">
        <v>549.79</v>
      </c>
      <c r="L1621" s="26">
        <v>549.79</v>
      </c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 s="12"/>
      <c r="AJ1621" s="12"/>
      <c r="AK1621" s="12"/>
      <c r="AL1621" s="12"/>
      <c r="AM1621" s="12"/>
      <c r="AN1621" s="12"/>
      <c r="AO1621" s="12"/>
      <c r="AP1621" s="12"/>
      <c r="AQ1621" s="12"/>
      <c r="AR1621" s="12"/>
      <c r="AS1621" s="12"/>
      <c r="AT1621" s="12"/>
      <c r="AU1621" s="12"/>
      <c r="AV1621" s="12"/>
      <c r="AW1621" s="12"/>
      <c r="AX1621" s="12"/>
      <c r="AY1621" s="12"/>
      <c r="AZ1621" s="12"/>
      <c r="BA1621" s="12"/>
      <c r="BB1621" s="12"/>
      <c r="BC1621" s="12"/>
      <c r="BD1621" s="12"/>
      <c r="BE1621" s="12"/>
      <c r="BF1621" s="12"/>
      <c r="BG1621" s="12"/>
      <c r="BH1621" s="12"/>
      <c r="BI1621" s="12"/>
      <c r="BJ1621" s="12"/>
      <c r="BK1621" s="12"/>
      <c r="BL1621" s="12"/>
      <c r="BM1621" s="12"/>
      <c r="BN1621" s="12"/>
      <c r="BO1621" s="12"/>
      <c r="BP1621" s="12"/>
      <c r="BQ1621" s="12"/>
      <c r="BR1621" s="12"/>
      <c r="BS1621" s="12"/>
      <c r="BT1621" s="12"/>
      <c r="BU1621" s="12"/>
      <c r="BV1621" s="12"/>
      <c r="BW1621" s="12"/>
      <c r="BX1621" s="12"/>
      <c r="BY1621" s="12"/>
      <c r="BZ1621" s="12"/>
      <c r="CA1621" s="12"/>
      <c r="CB1621" s="12"/>
      <c r="CC1621" s="12"/>
      <c r="CD1621" s="12"/>
      <c r="CE1621" s="12"/>
      <c r="CF1621" s="12"/>
      <c r="CG1621" s="12"/>
      <c r="CH1621" s="12"/>
      <c r="CI1621" s="12"/>
      <c r="CJ1621" s="12"/>
      <c r="CK1621" s="12"/>
      <c r="CL1621" s="12"/>
      <c r="CM1621" s="12"/>
      <c r="CN1621" s="12"/>
      <c r="CO1621" s="12"/>
      <c r="CP1621" s="12"/>
      <c r="CQ1621" s="12"/>
      <c r="CR1621" s="12"/>
      <c r="CS1621" s="12"/>
      <c r="CT1621" s="12"/>
      <c r="CU1621" s="12"/>
      <c r="CV1621" s="12"/>
      <c r="CW1621" s="12"/>
      <c r="CX1621" s="12"/>
      <c r="CY1621" s="12"/>
      <c r="CZ1621" s="12"/>
      <c r="DA1621" s="12"/>
      <c r="DB1621" s="12"/>
      <c r="DC1621" s="12"/>
      <c r="DD1621" s="12"/>
      <c r="DE1621" s="12"/>
      <c r="DF1621" s="12"/>
      <c r="DG1621" s="12"/>
      <c r="DH1621" s="12"/>
      <c r="DI1621" s="12"/>
      <c r="DJ1621" s="12"/>
      <c r="DK1621" s="12"/>
      <c r="DL1621" s="12"/>
      <c r="DM1621" s="12"/>
      <c r="DN1621" s="12"/>
      <c r="DO1621" s="12"/>
      <c r="DP1621" s="12"/>
      <c r="DQ1621" s="12"/>
      <c r="DR1621" s="12"/>
      <c r="DS1621" s="12"/>
      <c r="DT1621" s="12"/>
      <c r="DU1621" s="12"/>
      <c r="DV1621" s="12"/>
      <c r="DW1621" s="12"/>
      <c r="DX1621" s="12"/>
      <c r="DY1621" s="12"/>
      <c r="DZ1621" s="12"/>
      <c r="EA1621" s="12"/>
      <c r="EB1621" s="12"/>
      <c r="EC1621" s="12"/>
      <c r="ED1621" s="12"/>
      <c r="EE1621" s="12"/>
      <c r="EF1621" s="12"/>
      <c r="EG1621" s="12"/>
      <c r="EH1621" s="12"/>
      <c r="EI1621" s="12"/>
      <c r="EJ1621" s="12"/>
      <c r="EK1621" s="12"/>
      <c r="EL1621" s="12"/>
      <c r="EM1621" s="12"/>
      <c r="EN1621" s="12"/>
      <c r="EO1621" s="12"/>
      <c r="EP1621" s="12"/>
      <c r="EQ1621" s="12"/>
      <c r="ER1621" s="12"/>
      <c r="ES1621" s="12"/>
      <c r="ET1621" s="12"/>
      <c r="EU1621" s="12"/>
      <c r="EV1621" s="12"/>
      <c r="EW1621" s="12"/>
      <c r="EX1621" s="12"/>
      <c r="EY1621" s="12"/>
      <c r="EZ1621" s="12"/>
      <c r="FA1621" s="12"/>
      <c r="FB1621" s="12"/>
      <c r="FC1621" s="12"/>
      <c r="FD1621" s="12"/>
      <c r="FE1621" s="12"/>
      <c r="FF1621" s="12"/>
      <c r="FG1621" s="12"/>
      <c r="FH1621" s="12"/>
      <c r="FI1621" s="12"/>
      <c r="FJ1621" s="12"/>
      <c r="FK1621" s="12"/>
      <c r="FL1621" s="12"/>
      <c r="FM1621" s="12"/>
      <c r="FN1621" s="12"/>
      <c r="FO1621" s="12"/>
      <c r="FP1621" s="12"/>
      <c r="FQ1621" s="12"/>
      <c r="FR1621" s="12"/>
      <c r="FS1621" s="12"/>
      <c r="FT1621" s="12"/>
      <c r="FU1621" s="12"/>
      <c r="FV1621" s="12"/>
      <c r="FW1621" s="12"/>
      <c r="FX1621" s="12"/>
      <c r="FY1621" s="12"/>
      <c r="FZ1621" s="12"/>
      <c r="GA1621" s="12"/>
      <c r="GB1621" s="12"/>
      <c r="GC1621" s="12"/>
      <c r="GD1621" s="12"/>
      <c r="GE1621" s="12"/>
      <c r="GF1621" s="12"/>
      <c r="GG1621" s="12"/>
      <c r="GH1621" s="12"/>
      <c r="GI1621" s="12"/>
      <c r="GJ1621" s="12"/>
      <c r="GK1621" s="12"/>
      <c r="GL1621" s="12"/>
      <c r="GM1621" s="12"/>
      <c r="GN1621" s="12"/>
      <c r="GO1621" s="12"/>
      <c r="GP1621" s="12"/>
      <c r="GQ1621" s="12"/>
      <c r="GR1621" s="12"/>
      <c r="GS1621" s="12"/>
      <c r="GT1621" s="12"/>
      <c r="GU1621" s="12"/>
      <c r="GV1621" s="12"/>
      <c r="GW1621" s="12"/>
      <c r="GX1621" s="12"/>
      <c r="GY1621" s="12"/>
      <c r="GZ1621" s="12"/>
      <c r="HA1621" s="12"/>
      <c r="HB1621" s="12"/>
      <c r="HC1621" s="12"/>
      <c r="HD1621" s="12"/>
      <c r="HE1621" s="12"/>
      <c r="HF1621" s="12"/>
      <c r="HG1621" s="12"/>
      <c r="HH1621" s="12"/>
      <c r="HI1621" s="12"/>
      <c r="HJ1621" s="12"/>
      <c r="HK1621" s="12"/>
      <c r="HL1621" s="12"/>
      <c r="HM1621" s="12"/>
      <c r="HN1621" s="12"/>
      <c r="HO1621" s="12"/>
      <c r="HP1621" s="12"/>
      <c r="HQ1621" s="12"/>
      <c r="HR1621" s="12"/>
      <c r="HS1621" s="12"/>
      <c r="HT1621" s="12"/>
      <c r="HU1621" s="12"/>
      <c r="HV1621" s="12"/>
      <c r="HW1621" s="12"/>
      <c r="HX1621" s="12"/>
      <c r="HY1621" s="12"/>
      <c r="HZ1621" s="12"/>
      <c r="IA1621" s="12"/>
      <c r="IB1621" s="12"/>
      <c r="IC1621" s="12"/>
      <c r="ID1621" s="12"/>
      <c r="IE1621" s="12"/>
      <c r="IF1621" s="12"/>
      <c r="IG1621" s="12"/>
      <c r="IH1621" s="12"/>
      <c r="II1621" s="12"/>
      <c r="IJ1621" s="12"/>
      <c r="IK1621" s="12"/>
      <c r="IL1621" s="12"/>
      <c r="IM1621" s="12"/>
      <c r="IO1621" s="12"/>
      <c r="IP1621" s="12"/>
      <c r="IQ1621" s="12"/>
      <c r="IR1621" s="12"/>
      <c r="IS1621" s="12"/>
      <c r="IT1621" s="12"/>
    </row>
    <row r="1622" s="2" customFormat="1" ht="20" customHeight="1" spans="1:12">
      <c r="A1622" s="18">
        <f t="shared" si="159"/>
        <v>1620</v>
      </c>
      <c r="B1622" s="19" t="s">
        <v>2409</v>
      </c>
      <c r="C1622" s="19" t="s">
        <v>2423</v>
      </c>
      <c r="D1622" s="20" t="s">
        <v>2411</v>
      </c>
      <c r="E1622" s="21" t="s">
        <v>2553</v>
      </c>
      <c r="F1622" s="19">
        <v>30000</v>
      </c>
      <c r="G1622" s="20" t="s">
        <v>1169</v>
      </c>
      <c r="H1622" s="20" t="s">
        <v>2125</v>
      </c>
      <c r="I1622" s="20" t="s">
        <v>33</v>
      </c>
      <c r="J1622" s="25">
        <v>4.35</v>
      </c>
      <c r="K1622" s="26">
        <v>329.86</v>
      </c>
      <c r="L1622" s="26">
        <v>329.86</v>
      </c>
    </row>
    <row r="1623" s="2" customFormat="1" ht="20" customHeight="1" spans="1:12">
      <c r="A1623" s="18">
        <f t="shared" si="159"/>
        <v>1621</v>
      </c>
      <c r="B1623" s="19" t="s">
        <v>2409</v>
      </c>
      <c r="C1623" s="19" t="s">
        <v>2469</v>
      </c>
      <c r="D1623" s="20" t="s">
        <v>2411</v>
      </c>
      <c r="E1623" s="21" t="s">
        <v>2554</v>
      </c>
      <c r="F1623" s="19">
        <v>30000</v>
      </c>
      <c r="G1623" s="20" t="s">
        <v>198</v>
      </c>
      <c r="H1623" s="20" t="s">
        <v>199</v>
      </c>
      <c r="I1623" s="20" t="s">
        <v>33</v>
      </c>
      <c r="J1623" s="25">
        <v>4.35</v>
      </c>
      <c r="K1623" s="26">
        <v>329.86</v>
      </c>
      <c r="L1623" s="26">
        <v>329.86</v>
      </c>
    </row>
    <row r="1624" s="2" customFormat="1" ht="20" customHeight="1" spans="1:254">
      <c r="A1624" s="18">
        <f t="shared" ref="A1624:A1633" si="160">ROW()-2</f>
        <v>1622</v>
      </c>
      <c r="B1624" s="19" t="s">
        <v>107</v>
      </c>
      <c r="C1624" s="19" t="s">
        <v>812</v>
      </c>
      <c r="D1624" s="20" t="s">
        <v>2411</v>
      </c>
      <c r="E1624" s="21" t="s">
        <v>2555</v>
      </c>
      <c r="F1624" s="19">
        <v>20000</v>
      </c>
      <c r="G1624" s="20" t="s">
        <v>101</v>
      </c>
      <c r="H1624" s="20" t="s">
        <v>1225</v>
      </c>
      <c r="I1624" s="20" t="s">
        <v>33</v>
      </c>
      <c r="J1624" s="25">
        <v>4.35</v>
      </c>
      <c r="K1624" s="26"/>
      <c r="L1624" s="26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 s="12"/>
      <c r="AJ1624" s="12"/>
      <c r="AK1624" s="12"/>
      <c r="AL1624" s="12"/>
      <c r="AM1624" s="12"/>
      <c r="AN1624" s="12"/>
      <c r="AO1624" s="12"/>
      <c r="AP1624" s="12"/>
      <c r="AQ1624" s="12"/>
      <c r="AR1624" s="12"/>
      <c r="AS1624" s="12"/>
      <c r="AT1624" s="12"/>
      <c r="AU1624" s="12"/>
      <c r="AV1624" s="12"/>
      <c r="AW1624" s="12"/>
      <c r="AX1624" s="12"/>
      <c r="AY1624" s="12"/>
      <c r="AZ1624" s="12"/>
      <c r="BA1624" s="12"/>
      <c r="BB1624" s="12"/>
      <c r="BC1624" s="12"/>
      <c r="BD1624" s="12"/>
      <c r="BE1624" s="12"/>
      <c r="BF1624" s="12"/>
      <c r="BG1624" s="12"/>
      <c r="BH1624" s="12"/>
      <c r="BI1624" s="12"/>
      <c r="BJ1624" s="12"/>
      <c r="BK1624" s="12"/>
      <c r="BL1624" s="12"/>
      <c r="BM1624" s="12"/>
      <c r="BN1624" s="12"/>
      <c r="BO1624" s="12"/>
      <c r="BP1624" s="12"/>
      <c r="BQ1624" s="12"/>
      <c r="BR1624" s="12"/>
      <c r="BS1624" s="12"/>
      <c r="BT1624" s="12"/>
      <c r="BU1624" s="12"/>
      <c r="BV1624" s="12"/>
      <c r="BW1624" s="12"/>
      <c r="BX1624" s="12"/>
      <c r="BY1624" s="12"/>
      <c r="BZ1624" s="12"/>
      <c r="CA1624" s="12"/>
      <c r="CB1624" s="12"/>
      <c r="CC1624" s="12"/>
      <c r="CD1624" s="12"/>
      <c r="CE1624" s="12"/>
      <c r="CF1624" s="12"/>
      <c r="CG1624" s="12"/>
      <c r="CH1624" s="12"/>
      <c r="CI1624" s="12"/>
      <c r="CJ1624" s="12"/>
      <c r="CK1624" s="12"/>
      <c r="CL1624" s="12"/>
      <c r="CM1624" s="12"/>
      <c r="CN1624" s="12"/>
      <c r="CO1624" s="12"/>
      <c r="CP1624" s="12"/>
      <c r="CQ1624" s="12"/>
      <c r="CR1624" s="12"/>
      <c r="CS1624" s="12"/>
      <c r="CT1624" s="12"/>
      <c r="CU1624" s="12"/>
      <c r="CV1624" s="12"/>
      <c r="CW1624" s="12"/>
      <c r="CX1624" s="12"/>
      <c r="CY1624" s="12"/>
      <c r="CZ1624" s="12"/>
      <c r="DA1624" s="12"/>
      <c r="DB1624" s="12"/>
      <c r="DC1624" s="12"/>
      <c r="DD1624" s="12"/>
      <c r="DE1624" s="12"/>
      <c r="DF1624" s="12"/>
      <c r="DG1624" s="12"/>
      <c r="DH1624" s="12"/>
      <c r="DI1624" s="12"/>
      <c r="DJ1624" s="12"/>
      <c r="DK1624" s="12"/>
      <c r="DL1624" s="12"/>
      <c r="DM1624" s="12"/>
      <c r="DN1624" s="12"/>
      <c r="DO1624" s="12"/>
      <c r="DP1624" s="12"/>
      <c r="DQ1624" s="12"/>
      <c r="DR1624" s="12"/>
      <c r="DS1624" s="12"/>
      <c r="DT1624" s="12"/>
      <c r="DU1624" s="12"/>
      <c r="DV1624" s="12"/>
      <c r="DW1624" s="12"/>
      <c r="DX1624" s="12"/>
      <c r="DY1624" s="12"/>
      <c r="DZ1624" s="12"/>
      <c r="EA1624" s="12"/>
      <c r="EB1624" s="12"/>
      <c r="EC1624" s="12"/>
      <c r="ED1624" s="12"/>
      <c r="EE1624" s="12"/>
      <c r="EF1624" s="12"/>
      <c r="EG1624" s="12"/>
      <c r="EH1624" s="12"/>
      <c r="EI1624" s="12"/>
      <c r="EJ1624" s="12"/>
      <c r="EK1624" s="12"/>
      <c r="EL1624" s="12"/>
      <c r="EM1624" s="12"/>
      <c r="EN1624" s="12"/>
      <c r="EO1624" s="12"/>
      <c r="EP1624" s="12"/>
      <c r="EQ1624" s="12"/>
      <c r="ER1624" s="12"/>
      <c r="ES1624" s="12"/>
      <c r="ET1624" s="12"/>
      <c r="EU1624" s="12"/>
      <c r="EV1624" s="12"/>
      <c r="EW1624" s="12"/>
      <c r="EX1624" s="12"/>
      <c r="EY1624" s="12"/>
      <c r="EZ1624" s="12"/>
      <c r="FA1624" s="12"/>
      <c r="FB1624" s="12"/>
      <c r="FC1624" s="12"/>
      <c r="FD1624" s="12"/>
      <c r="FE1624" s="12"/>
      <c r="FF1624" s="12"/>
      <c r="FG1624" s="12"/>
      <c r="FH1624" s="12"/>
      <c r="FI1624" s="12"/>
      <c r="FJ1624" s="12"/>
      <c r="FK1624" s="12"/>
      <c r="FL1624" s="12"/>
      <c r="FM1624" s="12"/>
      <c r="FN1624" s="12"/>
      <c r="FO1624" s="12"/>
      <c r="FP1624" s="12"/>
      <c r="FQ1624" s="12"/>
      <c r="FR1624" s="12"/>
      <c r="FS1624" s="12"/>
      <c r="FT1624" s="12"/>
      <c r="FU1624" s="12"/>
      <c r="FV1624" s="12"/>
      <c r="FW1624" s="12"/>
      <c r="FX1624" s="12"/>
      <c r="FY1624" s="12"/>
      <c r="FZ1624" s="12"/>
      <c r="GA1624" s="12"/>
      <c r="GB1624" s="12"/>
      <c r="GC1624" s="12"/>
      <c r="GD1624" s="12"/>
      <c r="GE1624" s="12"/>
      <c r="GF1624" s="12"/>
      <c r="GG1624" s="12"/>
      <c r="GH1624" s="12"/>
      <c r="GI1624" s="12"/>
      <c r="GJ1624" s="12"/>
      <c r="GK1624" s="12"/>
      <c r="GL1624" s="12"/>
      <c r="GM1624" s="12"/>
      <c r="GN1624" s="12"/>
      <c r="GO1624" s="12"/>
      <c r="GP1624" s="12"/>
      <c r="GQ1624" s="12"/>
      <c r="GR1624" s="12"/>
      <c r="GS1624" s="12"/>
      <c r="GT1624" s="12"/>
      <c r="GU1624" s="12"/>
      <c r="GV1624" s="12"/>
      <c r="GW1624" s="12"/>
      <c r="GX1624" s="12"/>
      <c r="GY1624" s="12"/>
      <c r="GZ1624" s="12"/>
      <c r="HA1624" s="12"/>
      <c r="HB1624" s="12"/>
      <c r="HC1624" s="12"/>
      <c r="HD1624" s="12"/>
      <c r="HE1624" s="12"/>
      <c r="HF1624" s="12"/>
      <c r="HG1624" s="12"/>
      <c r="HH1624" s="12"/>
      <c r="HI1624" s="12"/>
      <c r="HJ1624" s="12"/>
      <c r="HK1624" s="12"/>
      <c r="HL1624" s="12"/>
      <c r="HM1624" s="12"/>
      <c r="HN1624" s="12"/>
      <c r="HO1624" s="12"/>
      <c r="HP1624" s="12"/>
      <c r="HQ1624" s="12"/>
      <c r="HR1624" s="12"/>
      <c r="HS1624" s="12"/>
      <c r="HT1624" s="12"/>
      <c r="HU1624" s="12"/>
      <c r="HV1624" s="12"/>
      <c r="HW1624" s="12"/>
      <c r="HX1624" s="12"/>
      <c r="HY1624" s="12"/>
      <c r="HZ1624" s="12"/>
      <c r="IA1624" s="12"/>
      <c r="IB1624" s="12"/>
      <c r="IC1624" s="12"/>
      <c r="ID1624" s="12"/>
      <c r="IE1624" s="12"/>
      <c r="IF1624" s="12"/>
      <c r="IG1624" s="12"/>
      <c r="IH1624" s="12"/>
      <c r="II1624" s="12"/>
      <c r="IJ1624" s="12"/>
      <c r="IK1624" s="12"/>
      <c r="IL1624" s="12"/>
      <c r="IM1624" s="12"/>
      <c r="IO1624" s="12"/>
      <c r="IP1624" s="12"/>
      <c r="IQ1624" s="12"/>
      <c r="IR1624" s="12"/>
      <c r="IS1624" s="12"/>
      <c r="IT1624" s="12"/>
    </row>
    <row r="1625" s="2" customFormat="1" ht="20" customHeight="1" spans="1:12">
      <c r="A1625" s="18">
        <f t="shared" si="160"/>
        <v>1623</v>
      </c>
      <c r="B1625" s="19" t="s">
        <v>2409</v>
      </c>
      <c r="C1625" s="19" t="s">
        <v>2420</v>
      </c>
      <c r="D1625" s="20" t="s">
        <v>2411</v>
      </c>
      <c r="E1625" s="21" t="s">
        <v>2556</v>
      </c>
      <c r="F1625" s="19">
        <v>50000</v>
      </c>
      <c r="G1625" s="20" t="s">
        <v>1833</v>
      </c>
      <c r="H1625" s="20" t="s">
        <v>308</v>
      </c>
      <c r="I1625" s="20" t="s">
        <v>1720</v>
      </c>
      <c r="J1625" s="25">
        <v>4.35</v>
      </c>
      <c r="K1625" s="26">
        <v>549.79</v>
      </c>
      <c r="L1625" s="26">
        <v>549.79</v>
      </c>
    </row>
    <row r="1626" s="2" customFormat="1" ht="20" customHeight="1" spans="1:12">
      <c r="A1626" s="18">
        <f t="shared" si="160"/>
        <v>1624</v>
      </c>
      <c r="B1626" s="19" t="s">
        <v>2409</v>
      </c>
      <c r="C1626" s="19" t="s">
        <v>2487</v>
      </c>
      <c r="D1626" s="20" t="s">
        <v>2411</v>
      </c>
      <c r="E1626" s="21" t="s">
        <v>2557</v>
      </c>
      <c r="F1626" s="19">
        <v>50000</v>
      </c>
      <c r="G1626" s="20" t="s">
        <v>2193</v>
      </c>
      <c r="H1626" s="20" t="s">
        <v>2194</v>
      </c>
      <c r="I1626" s="20" t="s">
        <v>33</v>
      </c>
      <c r="J1626" s="25">
        <v>4.35</v>
      </c>
      <c r="K1626" s="26">
        <v>549.79</v>
      </c>
      <c r="L1626" s="26">
        <v>549.79</v>
      </c>
    </row>
    <row r="1627" s="2" customFormat="1" ht="20" customHeight="1" spans="1:12">
      <c r="A1627" s="18">
        <f t="shared" si="160"/>
        <v>1625</v>
      </c>
      <c r="B1627" s="19" t="s">
        <v>2409</v>
      </c>
      <c r="C1627" s="19" t="s">
        <v>2487</v>
      </c>
      <c r="D1627" s="20" t="s">
        <v>2411</v>
      </c>
      <c r="E1627" s="21" t="s">
        <v>2558</v>
      </c>
      <c r="F1627" s="19">
        <v>50000</v>
      </c>
      <c r="G1627" s="20" t="s">
        <v>1123</v>
      </c>
      <c r="H1627" s="20" t="s">
        <v>1816</v>
      </c>
      <c r="I1627" s="20" t="s">
        <v>33</v>
      </c>
      <c r="J1627" s="25">
        <v>4.35</v>
      </c>
      <c r="K1627" s="26">
        <v>549.79</v>
      </c>
      <c r="L1627" s="26">
        <v>549.79</v>
      </c>
    </row>
    <row r="1628" s="2" customFormat="1" ht="20" customHeight="1" spans="1:249">
      <c r="A1628" s="18">
        <f t="shared" si="160"/>
        <v>1626</v>
      </c>
      <c r="B1628" s="19" t="s">
        <v>37</v>
      </c>
      <c r="C1628" s="19" t="s">
        <v>2559</v>
      </c>
      <c r="D1628" s="20" t="s">
        <v>2560</v>
      </c>
      <c r="E1628" s="20" t="s">
        <v>2561</v>
      </c>
      <c r="F1628" s="36">
        <v>50000</v>
      </c>
      <c r="G1628" s="20" t="s">
        <v>2562</v>
      </c>
      <c r="H1628" s="20" t="s">
        <v>646</v>
      </c>
      <c r="I1628" s="20" t="s">
        <v>33</v>
      </c>
      <c r="J1628" s="25">
        <v>4.35</v>
      </c>
      <c r="K1628" s="26">
        <v>459.16</v>
      </c>
      <c r="L1628" s="28">
        <v>459.16</v>
      </c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 s="12"/>
      <c r="AJ1628" s="12"/>
      <c r="AK1628" s="12"/>
      <c r="AL1628" s="12"/>
      <c r="AM1628" s="12"/>
      <c r="AN1628" s="12"/>
      <c r="AO1628" s="12"/>
      <c r="AP1628" s="12"/>
      <c r="AQ1628" s="12"/>
      <c r="AR1628" s="12"/>
      <c r="AS1628" s="12"/>
      <c r="AT1628" s="12"/>
      <c r="AU1628" s="12"/>
      <c r="AV1628" s="12"/>
      <c r="AW1628" s="12"/>
      <c r="AX1628" s="12"/>
      <c r="AY1628" s="12"/>
      <c r="AZ1628" s="12"/>
      <c r="BA1628" s="12"/>
      <c r="BB1628" s="12"/>
      <c r="BC1628" s="12"/>
      <c r="BD1628" s="12"/>
      <c r="BE1628" s="12"/>
      <c r="BF1628" s="12"/>
      <c r="BG1628" s="12"/>
      <c r="BH1628" s="12"/>
      <c r="BI1628" s="12"/>
      <c r="BJ1628" s="12"/>
      <c r="BK1628" s="12"/>
      <c r="BL1628" s="12"/>
      <c r="BM1628" s="12"/>
      <c r="BN1628" s="12"/>
      <c r="BO1628" s="12"/>
      <c r="BP1628" s="12"/>
      <c r="BQ1628" s="12"/>
      <c r="BR1628" s="12"/>
      <c r="BS1628" s="12"/>
      <c r="BT1628" s="12"/>
      <c r="BU1628" s="12"/>
      <c r="BV1628" s="12"/>
      <c r="BW1628" s="12"/>
      <c r="BX1628" s="12"/>
      <c r="BY1628" s="12"/>
      <c r="BZ1628" s="12"/>
      <c r="CA1628" s="12"/>
      <c r="CB1628" s="12"/>
      <c r="CC1628" s="12"/>
      <c r="CD1628" s="12"/>
      <c r="CE1628" s="12"/>
      <c r="CF1628" s="12"/>
      <c r="CG1628" s="12"/>
      <c r="CH1628" s="12"/>
      <c r="CI1628" s="12"/>
      <c r="CJ1628" s="12"/>
      <c r="CK1628" s="12"/>
      <c r="CL1628" s="12"/>
      <c r="CM1628" s="12"/>
      <c r="CN1628" s="12"/>
      <c r="CO1628" s="12"/>
      <c r="CP1628" s="12"/>
      <c r="CQ1628" s="12"/>
      <c r="CR1628" s="12"/>
      <c r="CS1628" s="12"/>
      <c r="CT1628" s="12"/>
      <c r="CU1628" s="12"/>
      <c r="CV1628" s="12"/>
      <c r="CW1628" s="12"/>
      <c r="CX1628" s="12"/>
      <c r="CY1628" s="12"/>
      <c r="CZ1628" s="12"/>
      <c r="DA1628" s="12"/>
      <c r="DB1628" s="12"/>
      <c r="DC1628" s="12"/>
      <c r="DD1628" s="12"/>
      <c r="DE1628" s="12"/>
      <c r="DF1628" s="12"/>
      <c r="DG1628" s="12"/>
      <c r="DH1628" s="12"/>
      <c r="DI1628" s="12"/>
      <c r="DJ1628" s="12"/>
      <c r="DK1628" s="12"/>
      <c r="DL1628" s="12"/>
      <c r="DM1628" s="12"/>
      <c r="DN1628" s="12"/>
      <c r="DO1628" s="12"/>
      <c r="DP1628" s="12"/>
      <c r="DQ1628" s="12"/>
      <c r="DR1628" s="12"/>
      <c r="DS1628" s="12"/>
      <c r="DT1628" s="12"/>
      <c r="DU1628" s="12"/>
      <c r="DV1628" s="12"/>
      <c r="DW1628" s="12"/>
      <c r="DX1628" s="12"/>
      <c r="DY1628" s="12"/>
      <c r="DZ1628" s="12"/>
      <c r="EA1628" s="12"/>
      <c r="EB1628" s="12"/>
      <c r="EC1628" s="12"/>
      <c r="ED1628" s="12"/>
      <c r="EE1628" s="12"/>
      <c r="EF1628" s="12"/>
      <c r="EG1628" s="12"/>
      <c r="EH1628" s="12"/>
      <c r="EI1628" s="12"/>
      <c r="EJ1628" s="12"/>
      <c r="EK1628" s="12"/>
      <c r="EL1628" s="12"/>
      <c r="EM1628" s="12"/>
      <c r="EN1628" s="12"/>
      <c r="EO1628" s="12"/>
      <c r="EP1628" s="12"/>
      <c r="EQ1628" s="12"/>
      <c r="ER1628" s="12"/>
      <c r="ES1628" s="12"/>
      <c r="ET1628" s="12"/>
      <c r="EU1628" s="12"/>
      <c r="EV1628" s="12"/>
      <c r="EW1628" s="12"/>
      <c r="EX1628" s="12"/>
      <c r="EY1628" s="12"/>
      <c r="EZ1628" s="12"/>
      <c r="FA1628" s="12"/>
      <c r="FB1628" s="12"/>
      <c r="FC1628" s="12"/>
      <c r="FD1628" s="12"/>
      <c r="FE1628" s="12"/>
      <c r="FF1628" s="12"/>
      <c r="FG1628" s="12"/>
      <c r="FH1628" s="12"/>
      <c r="FI1628" s="12"/>
      <c r="FJ1628" s="12"/>
      <c r="FK1628" s="12"/>
      <c r="FL1628" s="12"/>
      <c r="FM1628" s="12"/>
      <c r="FN1628" s="12"/>
      <c r="FO1628" s="12"/>
      <c r="FP1628" s="12"/>
      <c r="FQ1628" s="12"/>
      <c r="FR1628" s="12"/>
      <c r="FS1628" s="12"/>
      <c r="FT1628" s="12"/>
      <c r="FU1628" s="12"/>
      <c r="FV1628" s="12"/>
      <c r="FW1628" s="12"/>
      <c r="FX1628" s="12"/>
      <c r="FY1628" s="12"/>
      <c r="FZ1628" s="12"/>
      <c r="GA1628" s="12"/>
      <c r="GB1628" s="12"/>
      <c r="GC1628" s="12"/>
      <c r="GD1628" s="12"/>
      <c r="GE1628" s="12"/>
      <c r="GF1628" s="12"/>
      <c r="GG1628" s="12"/>
      <c r="GH1628" s="12"/>
      <c r="GI1628" s="12"/>
      <c r="GJ1628" s="12"/>
      <c r="GK1628" s="12"/>
      <c r="GL1628" s="12"/>
      <c r="GM1628" s="12"/>
      <c r="GN1628" s="12"/>
      <c r="GO1628" s="12"/>
      <c r="GP1628" s="12"/>
      <c r="GQ1628" s="12"/>
      <c r="GR1628" s="12"/>
      <c r="GS1628" s="12"/>
      <c r="GT1628" s="12"/>
      <c r="GU1628" s="12"/>
      <c r="GV1628" s="12"/>
      <c r="GW1628" s="12"/>
      <c r="GX1628" s="12"/>
      <c r="GY1628" s="12"/>
      <c r="GZ1628" s="12"/>
      <c r="HA1628" s="12"/>
      <c r="HB1628" s="12"/>
      <c r="HC1628" s="12"/>
      <c r="HD1628" s="12"/>
      <c r="HE1628" s="12"/>
      <c r="HF1628" s="12"/>
      <c r="HG1628" s="12"/>
      <c r="HH1628" s="12"/>
      <c r="HI1628" s="12"/>
      <c r="HJ1628" s="12"/>
      <c r="HK1628" s="12"/>
      <c r="HL1628" s="12"/>
      <c r="HM1628" s="12"/>
      <c r="HN1628" s="12"/>
      <c r="HO1628" s="12"/>
      <c r="HP1628" s="12"/>
      <c r="HQ1628" s="12"/>
      <c r="HR1628" s="12"/>
      <c r="HS1628" s="12"/>
      <c r="HT1628" s="12"/>
      <c r="HU1628" s="12"/>
      <c r="HV1628" s="12"/>
      <c r="HW1628" s="12"/>
      <c r="HX1628" s="12"/>
      <c r="HY1628" s="12"/>
      <c r="HZ1628" s="12"/>
      <c r="IA1628" s="12"/>
      <c r="IB1628" s="12"/>
      <c r="IC1628" s="12"/>
      <c r="ID1628" s="12"/>
      <c r="IE1628" s="12"/>
      <c r="IF1628" s="12"/>
      <c r="IG1628" s="12"/>
      <c r="IH1628" s="12"/>
      <c r="II1628" s="12"/>
      <c r="IJ1628" s="12"/>
      <c r="IK1628" s="12"/>
      <c r="IL1628" s="12"/>
      <c r="IM1628" s="12"/>
      <c r="IN1628" s="4"/>
      <c r="IO1628" s="12"/>
    </row>
    <row r="1629" s="2" customFormat="1" ht="20" customHeight="1" spans="1:12">
      <c r="A1629" s="18">
        <f t="shared" si="160"/>
        <v>1627</v>
      </c>
      <c r="B1629" s="19" t="s">
        <v>37</v>
      </c>
      <c r="C1629" s="19" t="s">
        <v>2563</v>
      </c>
      <c r="D1629" s="20" t="s">
        <v>2560</v>
      </c>
      <c r="E1629" s="21" t="s">
        <v>2564</v>
      </c>
      <c r="F1629" s="19">
        <v>50000</v>
      </c>
      <c r="G1629" s="20" t="s">
        <v>2565</v>
      </c>
      <c r="H1629" s="20" t="s">
        <v>78</v>
      </c>
      <c r="I1629" s="20" t="s">
        <v>33</v>
      </c>
      <c r="J1629" s="25">
        <v>4.35</v>
      </c>
      <c r="K1629" s="26">
        <v>549.79</v>
      </c>
      <c r="L1629" s="26">
        <v>549.79</v>
      </c>
    </row>
    <row r="1630" s="2" customFormat="1" ht="20" customHeight="1" spans="1:12">
      <c r="A1630" s="18">
        <f t="shared" si="160"/>
        <v>1628</v>
      </c>
      <c r="B1630" s="19" t="s">
        <v>37</v>
      </c>
      <c r="C1630" s="19" t="s">
        <v>2566</v>
      </c>
      <c r="D1630" s="20" t="s">
        <v>2560</v>
      </c>
      <c r="E1630" s="21" t="s">
        <v>2567</v>
      </c>
      <c r="F1630" s="19">
        <v>45000</v>
      </c>
      <c r="G1630" s="20" t="s">
        <v>622</v>
      </c>
      <c r="H1630" s="20" t="s">
        <v>623</v>
      </c>
      <c r="I1630" s="20" t="s">
        <v>67</v>
      </c>
      <c r="J1630" s="25">
        <v>4.35</v>
      </c>
      <c r="K1630" s="26">
        <v>494.81</v>
      </c>
      <c r="L1630" s="26">
        <v>494.81</v>
      </c>
    </row>
    <row r="1631" s="2" customFormat="1" ht="20" customHeight="1" spans="1:12">
      <c r="A1631" s="18">
        <f t="shared" si="160"/>
        <v>1629</v>
      </c>
      <c r="B1631" s="19" t="s">
        <v>37</v>
      </c>
      <c r="C1631" s="19" t="s">
        <v>2566</v>
      </c>
      <c r="D1631" s="20" t="s">
        <v>2560</v>
      </c>
      <c r="E1631" s="21" t="s">
        <v>2568</v>
      </c>
      <c r="F1631" s="19">
        <v>45000</v>
      </c>
      <c r="G1631" s="20" t="s">
        <v>622</v>
      </c>
      <c r="H1631" s="20" t="s">
        <v>623</v>
      </c>
      <c r="I1631" s="20" t="s">
        <v>67</v>
      </c>
      <c r="J1631" s="25">
        <v>4.35</v>
      </c>
      <c r="K1631" s="26">
        <v>494.81</v>
      </c>
      <c r="L1631" s="26">
        <v>494.81</v>
      </c>
    </row>
    <row r="1632" s="2" customFormat="1" ht="20" customHeight="1" spans="1:12">
      <c r="A1632" s="18">
        <f t="shared" si="160"/>
        <v>1630</v>
      </c>
      <c r="B1632" s="19" t="s">
        <v>37</v>
      </c>
      <c r="C1632" s="19" t="s">
        <v>2569</v>
      </c>
      <c r="D1632" s="20" t="s">
        <v>2560</v>
      </c>
      <c r="E1632" s="21" t="s">
        <v>2570</v>
      </c>
      <c r="F1632" s="19">
        <v>47000</v>
      </c>
      <c r="G1632" s="20" t="s">
        <v>886</v>
      </c>
      <c r="H1632" s="20" t="s">
        <v>887</v>
      </c>
      <c r="I1632" s="20" t="s">
        <v>2571</v>
      </c>
      <c r="J1632" s="25">
        <v>4.35</v>
      </c>
      <c r="K1632" s="26">
        <v>516.8</v>
      </c>
      <c r="L1632" s="26">
        <v>516.8</v>
      </c>
    </row>
    <row r="1633" s="2" customFormat="1" ht="20" customHeight="1" spans="1:12">
      <c r="A1633" s="18">
        <f t="shared" si="160"/>
        <v>1631</v>
      </c>
      <c r="B1633" s="19" t="s">
        <v>37</v>
      </c>
      <c r="C1633" s="19" t="s">
        <v>2566</v>
      </c>
      <c r="D1633" s="20" t="s">
        <v>2560</v>
      </c>
      <c r="E1633" s="21" t="s">
        <v>2572</v>
      </c>
      <c r="F1633" s="19">
        <v>50000</v>
      </c>
      <c r="G1633" s="20" t="s">
        <v>90</v>
      </c>
      <c r="H1633" s="20" t="s">
        <v>123</v>
      </c>
      <c r="I1633" s="20" t="s">
        <v>33</v>
      </c>
      <c r="J1633" s="25">
        <v>4.75</v>
      </c>
      <c r="K1633" s="26">
        <v>600.3</v>
      </c>
      <c r="L1633" s="26">
        <v>600.3</v>
      </c>
    </row>
    <row r="1634" s="2" customFormat="1" ht="20" customHeight="1" spans="1:12">
      <c r="A1634" s="18">
        <f t="shared" ref="A1634:A1643" si="161">ROW()-2</f>
        <v>1632</v>
      </c>
      <c r="B1634" s="19" t="s">
        <v>37</v>
      </c>
      <c r="C1634" s="19" t="s">
        <v>2566</v>
      </c>
      <c r="D1634" s="20" t="s">
        <v>2560</v>
      </c>
      <c r="E1634" s="21" t="s">
        <v>2573</v>
      </c>
      <c r="F1634" s="19">
        <v>47000</v>
      </c>
      <c r="G1634" s="20" t="s">
        <v>936</v>
      </c>
      <c r="H1634" s="20" t="s">
        <v>544</v>
      </c>
      <c r="I1634" s="20" t="s">
        <v>406</v>
      </c>
      <c r="J1634" s="25">
        <v>4.35</v>
      </c>
      <c r="K1634" s="26">
        <v>585.63</v>
      </c>
      <c r="L1634" s="26">
        <v>585.63</v>
      </c>
    </row>
    <row r="1635" s="2" customFormat="1" ht="20" customHeight="1" spans="1:12">
      <c r="A1635" s="18">
        <f t="shared" si="161"/>
        <v>1633</v>
      </c>
      <c r="B1635" s="19" t="s">
        <v>107</v>
      </c>
      <c r="C1635" s="19" t="s">
        <v>830</v>
      </c>
      <c r="D1635" s="20" t="s">
        <v>2560</v>
      </c>
      <c r="E1635" s="21" t="s">
        <v>2574</v>
      </c>
      <c r="F1635" s="19">
        <v>50000</v>
      </c>
      <c r="G1635" s="20" t="s">
        <v>35</v>
      </c>
      <c r="H1635" s="20" t="s">
        <v>97</v>
      </c>
      <c r="I1635" s="20" t="s">
        <v>33</v>
      </c>
      <c r="J1635" s="25">
        <v>4.75</v>
      </c>
      <c r="K1635" s="26">
        <v>600.3</v>
      </c>
      <c r="L1635" s="26">
        <v>600.3</v>
      </c>
    </row>
    <row r="1636" s="2" customFormat="1" ht="20" customHeight="1" spans="1:12">
      <c r="A1636" s="18">
        <f t="shared" si="161"/>
        <v>1634</v>
      </c>
      <c r="B1636" s="19" t="s">
        <v>37</v>
      </c>
      <c r="C1636" s="19" t="s">
        <v>2569</v>
      </c>
      <c r="D1636" s="20" t="s">
        <v>2560</v>
      </c>
      <c r="E1636" s="21" t="s">
        <v>2575</v>
      </c>
      <c r="F1636" s="19">
        <v>50000</v>
      </c>
      <c r="G1636" s="20" t="s">
        <v>90</v>
      </c>
      <c r="H1636" s="20" t="s">
        <v>123</v>
      </c>
      <c r="I1636" s="20" t="s">
        <v>2576</v>
      </c>
      <c r="J1636" s="25">
        <v>4.75</v>
      </c>
      <c r="K1636" s="26">
        <v>600.3</v>
      </c>
      <c r="L1636" s="26">
        <v>600.3</v>
      </c>
    </row>
    <row r="1637" s="2" customFormat="1" ht="20" customHeight="1" spans="1:249">
      <c r="A1637" s="18">
        <f t="shared" si="161"/>
        <v>1635</v>
      </c>
      <c r="B1637" s="19" t="s">
        <v>37</v>
      </c>
      <c r="C1637" s="19" t="s">
        <v>1405</v>
      </c>
      <c r="D1637" s="20" t="s">
        <v>2560</v>
      </c>
      <c r="E1637" s="20" t="s">
        <v>2577</v>
      </c>
      <c r="F1637" s="36">
        <v>50000</v>
      </c>
      <c r="G1637" s="20" t="s">
        <v>2315</v>
      </c>
      <c r="H1637" s="20" t="s">
        <v>686</v>
      </c>
      <c r="I1637" s="20" t="s">
        <v>2578</v>
      </c>
      <c r="J1637" s="25">
        <v>4.75</v>
      </c>
      <c r="K1637" s="26">
        <v>565.9</v>
      </c>
      <c r="L1637" s="28">
        <v>565.9</v>
      </c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 s="12"/>
      <c r="AJ1637" s="12"/>
      <c r="AK1637" s="12"/>
      <c r="AL1637" s="12"/>
      <c r="AM1637" s="12"/>
      <c r="AN1637" s="12"/>
      <c r="AO1637" s="12"/>
      <c r="AP1637" s="12"/>
      <c r="AQ1637" s="12"/>
      <c r="AR1637" s="12"/>
      <c r="AS1637" s="12"/>
      <c r="AT1637" s="12"/>
      <c r="AU1637" s="12"/>
      <c r="AV1637" s="12"/>
      <c r="AW1637" s="12"/>
      <c r="AX1637" s="12"/>
      <c r="AY1637" s="12"/>
      <c r="AZ1637" s="12"/>
      <c r="BA1637" s="12"/>
      <c r="BB1637" s="12"/>
      <c r="BC1637" s="12"/>
      <c r="BD1637" s="12"/>
      <c r="BE1637" s="12"/>
      <c r="BF1637" s="12"/>
      <c r="BG1637" s="12"/>
      <c r="BH1637" s="12"/>
      <c r="BI1637" s="12"/>
      <c r="BJ1637" s="12"/>
      <c r="BK1637" s="12"/>
      <c r="BL1637" s="12"/>
      <c r="BM1637" s="12"/>
      <c r="BN1637" s="12"/>
      <c r="BO1637" s="12"/>
      <c r="BP1637" s="12"/>
      <c r="BQ1637" s="12"/>
      <c r="BR1637" s="12"/>
      <c r="BS1637" s="12"/>
      <c r="BT1637" s="12"/>
      <c r="BU1637" s="12"/>
      <c r="BV1637" s="12"/>
      <c r="BW1637" s="12"/>
      <c r="BX1637" s="12"/>
      <c r="BY1637" s="12"/>
      <c r="BZ1637" s="12"/>
      <c r="CA1637" s="12"/>
      <c r="CB1637" s="12"/>
      <c r="CC1637" s="12"/>
      <c r="CD1637" s="12"/>
      <c r="CE1637" s="12"/>
      <c r="CF1637" s="12"/>
      <c r="CG1637" s="12"/>
      <c r="CH1637" s="12"/>
      <c r="CI1637" s="12"/>
      <c r="CJ1637" s="12"/>
      <c r="CK1637" s="12"/>
      <c r="CL1637" s="12"/>
      <c r="CM1637" s="12"/>
      <c r="CN1637" s="12"/>
      <c r="CO1637" s="12"/>
      <c r="CP1637" s="12"/>
      <c r="CQ1637" s="12"/>
      <c r="CR1637" s="12"/>
      <c r="CS1637" s="12"/>
      <c r="CT1637" s="12"/>
      <c r="CU1637" s="12"/>
      <c r="CV1637" s="12"/>
      <c r="CW1637" s="12"/>
      <c r="CX1637" s="12"/>
      <c r="CY1637" s="12"/>
      <c r="CZ1637" s="12"/>
      <c r="DA1637" s="12"/>
      <c r="DB1637" s="12"/>
      <c r="DC1637" s="12"/>
      <c r="DD1637" s="12"/>
      <c r="DE1637" s="12"/>
      <c r="DF1637" s="12"/>
      <c r="DG1637" s="12"/>
      <c r="DH1637" s="12"/>
      <c r="DI1637" s="12"/>
      <c r="DJ1637" s="12"/>
      <c r="DK1637" s="12"/>
      <c r="DL1637" s="12"/>
      <c r="DM1637" s="12"/>
      <c r="DN1637" s="12"/>
      <c r="DO1637" s="12"/>
      <c r="DP1637" s="12"/>
      <c r="DQ1637" s="12"/>
      <c r="DR1637" s="12"/>
      <c r="DS1637" s="12"/>
      <c r="DT1637" s="12"/>
      <c r="DU1637" s="12"/>
      <c r="DV1637" s="12"/>
      <c r="DW1637" s="12"/>
      <c r="DX1637" s="12"/>
      <c r="DY1637" s="12"/>
      <c r="DZ1637" s="12"/>
      <c r="EA1637" s="12"/>
      <c r="EB1637" s="12"/>
      <c r="EC1637" s="12"/>
      <c r="ED1637" s="12"/>
      <c r="EE1637" s="12"/>
      <c r="EF1637" s="12"/>
      <c r="EG1637" s="12"/>
      <c r="EH1637" s="12"/>
      <c r="EI1637" s="12"/>
      <c r="EJ1637" s="12"/>
      <c r="EK1637" s="12"/>
      <c r="EL1637" s="12"/>
      <c r="EM1637" s="12"/>
      <c r="EN1637" s="12"/>
      <c r="EO1637" s="12"/>
      <c r="EP1637" s="12"/>
      <c r="EQ1637" s="12"/>
      <c r="ER1637" s="12"/>
      <c r="ES1637" s="12"/>
      <c r="ET1637" s="12"/>
      <c r="EU1637" s="12"/>
      <c r="EV1637" s="12"/>
      <c r="EW1637" s="12"/>
      <c r="EX1637" s="12"/>
      <c r="EY1637" s="12"/>
      <c r="EZ1637" s="12"/>
      <c r="FA1637" s="12"/>
      <c r="FB1637" s="12"/>
      <c r="FC1637" s="12"/>
      <c r="FD1637" s="12"/>
      <c r="FE1637" s="12"/>
      <c r="FF1637" s="12"/>
      <c r="FG1637" s="12"/>
      <c r="FH1637" s="12"/>
      <c r="FI1637" s="12"/>
      <c r="FJ1637" s="12"/>
      <c r="FK1637" s="12"/>
      <c r="FL1637" s="12"/>
      <c r="FM1637" s="12"/>
      <c r="FN1637" s="12"/>
      <c r="FO1637" s="12"/>
      <c r="FP1637" s="12"/>
      <c r="FQ1637" s="12"/>
      <c r="FR1637" s="12"/>
      <c r="FS1637" s="12"/>
      <c r="FT1637" s="12"/>
      <c r="FU1637" s="12"/>
      <c r="FV1637" s="12"/>
      <c r="FW1637" s="12"/>
      <c r="FX1637" s="12"/>
      <c r="FY1637" s="12"/>
      <c r="FZ1637" s="12"/>
      <c r="GA1637" s="12"/>
      <c r="GB1637" s="12"/>
      <c r="GC1637" s="12"/>
      <c r="GD1637" s="12"/>
      <c r="GE1637" s="12"/>
      <c r="GF1637" s="12"/>
      <c r="GG1637" s="12"/>
      <c r="GH1637" s="12"/>
      <c r="GI1637" s="12"/>
      <c r="GJ1637" s="12"/>
      <c r="GK1637" s="12"/>
      <c r="GL1637" s="12"/>
      <c r="GM1637" s="12"/>
      <c r="GN1637" s="12"/>
      <c r="GO1637" s="12"/>
      <c r="GP1637" s="12"/>
      <c r="GQ1637" s="12"/>
      <c r="GR1637" s="12"/>
      <c r="GS1637" s="12"/>
      <c r="GT1637" s="12"/>
      <c r="GU1637" s="12"/>
      <c r="GV1637" s="12"/>
      <c r="GW1637" s="12"/>
      <c r="GX1637" s="12"/>
      <c r="GY1637" s="12"/>
      <c r="GZ1637" s="12"/>
      <c r="HA1637" s="12"/>
      <c r="HB1637" s="12"/>
      <c r="HC1637" s="12"/>
      <c r="HD1637" s="12"/>
      <c r="HE1637" s="12"/>
      <c r="HF1637" s="12"/>
      <c r="HG1637" s="12"/>
      <c r="HH1637" s="12"/>
      <c r="HI1637" s="12"/>
      <c r="HJ1637" s="12"/>
      <c r="HK1637" s="12"/>
      <c r="HL1637" s="12"/>
      <c r="HM1637" s="12"/>
      <c r="HN1637" s="12"/>
      <c r="HO1637" s="12"/>
      <c r="HP1637" s="12"/>
      <c r="HQ1637" s="12"/>
      <c r="HR1637" s="12"/>
      <c r="HS1637" s="12"/>
      <c r="HT1637" s="12"/>
      <c r="HU1637" s="12"/>
      <c r="HV1637" s="12"/>
      <c r="HW1637" s="12"/>
      <c r="HX1637" s="12"/>
      <c r="HY1637" s="12"/>
      <c r="HZ1637" s="12"/>
      <c r="IA1637" s="12"/>
      <c r="IB1637" s="12"/>
      <c r="IC1637" s="12"/>
      <c r="ID1637" s="12"/>
      <c r="IE1637" s="12"/>
      <c r="IF1637" s="12"/>
      <c r="IG1637" s="12"/>
      <c r="IH1637" s="12"/>
      <c r="II1637" s="12"/>
      <c r="IJ1637" s="12"/>
      <c r="IK1637" s="12"/>
      <c r="IL1637" s="12"/>
      <c r="IM1637" s="12"/>
      <c r="IN1637" s="4"/>
      <c r="IO1637" s="12"/>
    </row>
    <row r="1638" s="2" customFormat="1" ht="20" customHeight="1" spans="1:254">
      <c r="A1638" s="18">
        <f t="shared" si="161"/>
        <v>1636</v>
      </c>
      <c r="B1638" s="19" t="s">
        <v>37</v>
      </c>
      <c r="C1638" s="19" t="s">
        <v>2559</v>
      </c>
      <c r="D1638" s="20" t="s">
        <v>2560</v>
      </c>
      <c r="E1638" s="21" t="s">
        <v>2579</v>
      </c>
      <c r="F1638" s="19">
        <v>50000</v>
      </c>
      <c r="G1638" s="20" t="s">
        <v>646</v>
      </c>
      <c r="H1638" s="20" t="s">
        <v>2002</v>
      </c>
      <c r="I1638" s="20" t="s">
        <v>2580</v>
      </c>
      <c r="J1638" s="25">
        <v>4.35</v>
      </c>
      <c r="K1638" s="26">
        <v>66.46</v>
      </c>
      <c r="L1638" s="26">
        <v>66.46</v>
      </c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 s="12"/>
      <c r="AJ1638" s="12"/>
      <c r="AK1638" s="12"/>
      <c r="AL1638" s="12"/>
      <c r="AM1638" s="12"/>
      <c r="AN1638" s="12"/>
      <c r="AO1638" s="12"/>
      <c r="AP1638" s="12"/>
      <c r="AQ1638" s="12"/>
      <c r="AR1638" s="12"/>
      <c r="AS1638" s="12"/>
      <c r="AT1638" s="12"/>
      <c r="AU1638" s="12"/>
      <c r="AV1638" s="12"/>
      <c r="AW1638" s="12"/>
      <c r="AX1638" s="12"/>
      <c r="AY1638" s="12"/>
      <c r="AZ1638" s="12"/>
      <c r="BA1638" s="12"/>
      <c r="BB1638" s="12"/>
      <c r="BC1638" s="12"/>
      <c r="BD1638" s="12"/>
      <c r="BE1638" s="12"/>
      <c r="BF1638" s="12"/>
      <c r="BG1638" s="12"/>
      <c r="BH1638" s="12"/>
      <c r="BI1638" s="12"/>
      <c r="BJ1638" s="12"/>
      <c r="BK1638" s="12"/>
      <c r="BL1638" s="12"/>
      <c r="BM1638" s="12"/>
      <c r="BN1638" s="12"/>
      <c r="BO1638" s="12"/>
      <c r="BP1638" s="12"/>
      <c r="BQ1638" s="12"/>
      <c r="BR1638" s="12"/>
      <c r="BS1638" s="12"/>
      <c r="BT1638" s="12"/>
      <c r="BU1638" s="12"/>
      <c r="BV1638" s="12"/>
      <c r="BW1638" s="12"/>
      <c r="BX1638" s="12"/>
      <c r="BY1638" s="12"/>
      <c r="BZ1638" s="12"/>
      <c r="CA1638" s="12"/>
      <c r="CB1638" s="12"/>
      <c r="CC1638" s="12"/>
      <c r="CD1638" s="12"/>
      <c r="CE1638" s="12"/>
      <c r="CF1638" s="12"/>
      <c r="CG1638" s="12"/>
      <c r="CH1638" s="12"/>
      <c r="CI1638" s="12"/>
      <c r="CJ1638" s="12"/>
      <c r="CK1638" s="12"/>
      <c r="CL1638" s="12"/>
      <c r="CM1638" s="12"/>
      <c r="CN1638" s="12"/>
      <c r="CO1638" s="12"/>
      <c r="CP1638" s="12"/>
      <c r="CQ1638" s="12"/>
      <c r="CR1638" s="12"/>
      <c r="CS1638" s="12"/>
      <c r="CT1638" s="12"/>
      <c r="CU1638" s="12"/>
      <c r="CV1638" s="12"/>
      <c r="CW1638" s="12"/>
      <c r="CX1638" s="12"/>
      <c r="CY1638" s="12"/>
      <c r="CZ1638" s="12"/>
      <c r="DA1638" s="12"/>
      <c r="DB1638" s="12"/>
      <c r="DC1638" s="12"/>
      <c r="DD1638" s="12"/>
      <c r="DE1638" s="12"/>
      <c r="DF1638" s="12"/>
      <c r="DG1638" s="12"/>
      <c r="DH1638" s="12"/>
      <c r="DI1638" s="12"/>
      <c r="DJ1638" s="12"/>
      <c r="DK1638" s="12"/>
      <c r="DL1638" s="12"/>
      <c r="DM1638" s="12"/>
      <c r="DN1638" s="12"/>
      <c r="DO1638" s="12"/>
      <c r="DP1638" s="12"/>
      <c r="DQ1638" s="12"/>
      <c r="DR1638" s="12"/>
      <c r="DS1638" s="12"/>
      <c r="DT1638" s="12"/>
      <c r="DU1638" s="12"/>
      <c r="DV1638" s="12"/>
      <c r="DW1638" s="12"/>
      <c r="DX1638" s="12"/>
      <c r="DY1638" s="12"/>
      <c r="DZ1638" s="12"/>
      <c r="EA1638" s="12"/>
      <c r="EB1638" s="12"/>
      <c r="EC1638" s="12"/>
      <c r="ED1638" s="12"/>
      <c r="EE1638" s="12"/>
      <c r="EF1638" s="12"/>
      <c r="EG1638" s="12"/>
      <c r="EH1638" s="12"/>
      <c r="EI1638" s="12"/>
      <c r="EJ1638" s="12"/>
      <c r="EK1638" s="12"/>
      <c r="EL1638" s="12"/>
      <c r="EM1638" s="12"/>
      <c r="EN1638" s="12"/>
      <c r="EO1638" s="12"/>
      <c r="EP1638" s="12"/>
      <c r="EQ1638" s="12"/>
      <c r="ER1638" s="12"/>
      <c r="ES1638" s="12"/>
      <c r="ET1638" s="12"/>
      <c r="EU1638" s="12"/>
      <c r="EV1638" s="12"/>
      <c r="EW1638" s="12"/>
      <c r="EX1638" s="12"/>
      <c r="EY1638" s="12"/>
      <c r="EZ1638" s="12"/>
      <c r="FA1638" s="12"/>
      <c r="FB1638" s="12"/>
      <c r="FC1638" s="12"/>
      <c r="FD1638" s="12"/>
      <c r="FE1638" s="12"/>
      <c r="FF1638" s="12"/>
      <c r="FG1638" s="12"/>
      <c r="FH1638" s="12"/>
      <c r="FI1638" s="12"/>
      <c r="FJ1638" s="12"/>
      <c r="FK1638" s="12"/>
      <c r="FL1638" s="12"/>
      <c r="FM1638" s="12"/>
      <c r="FN1638" s="12"/>
      <c r="FO1638" s="12"/>
      <c r="FP1638" s="12"/>
      <c r="FQ1638" s="12"/>
      <c r="FR1638" s="12"/>
      <c r="FS1638" s="12"/>
      <c r="FT1638" s="12"/>
      <c r="FU1638" s="12"/>
      <c r="FV1638" s="12"/>
      <c r="FW1638" s="12"/>
      <c r="FX1638" s="12"/>
      <c r="FY1638" s="12"/>
      <c r="FZ1638" s="12"/>
      <c r="GA1638" s="12"/>
      <c r="GB1638" s="12"/>
      <c r="GC1638" s="12"/>
      <c r="GD1638" s="12"/>
      <c r="GE1638" s="12"/>
      <c r="GF1638" s="12"/>
      <c r="GG1638" s="12"/>
      <c r="GH1638" s="12"/>
      <c r="GI1638" s="12"/>
      <c r="GJ1638" s="12"/>
      <c r="GK1638" s="12"/>
      <c r="GL1638" s="12"/>
      <c r="GM1638" s="12"/>
      <c r="GN1638" s="12"/>
      <c r="GO1638" s="12"/>
      <c r="GP1638" s="12"/>
      <c r="GQ1638" s="12"/>
      <c r="GR1638" s="12"/>
      <c r="GS1638" s="12"/>
      <c r="GT1638" s="12"/>
      <c r="GU1638" s="12"/>
      <c r="GV1638" s="12"/>
      <c r="GW1638" s="12"/>
      <c r="GX1638" s="12"/>
      <c r="GY1638" s="12"/>
      <c r="GZ1638" s="12"/>
      <c r="HA1638" s="12"/>
      <c r="HB1638" s="12"/>
      <c r="HC1638" s="12"/>
      <c r="HD1638" s="12"/>
      <c r="HE1638" s="12"/>
      <c r="HF1638" s="12"/>
      <c r="HG1638" s="12"/>
      <c r="HH1638" s="12"/>
      <c r="HI1638" s="12"/>
      <c r="HJ1638" s="12"/>
      <c r="HK1638" s="12"/>
      <c r="HL1638" s="12"/>
      <c r="HM1638" s="12"/>
      <c r="HN1638" s="12"/>
      <c r="HO1638" s="12"/>
      <c r="HP1638" s="12"/>
      <c r="HQ1638" s="12"/>
      <c r="HR1638" s="12"/>
      <c r="HS1638" s="12"/>
      <c r="HT1638" s="12"/>
      <c r="HU1638" s="12"/>
      <c r="HV1638" s="12"/>
      <c r="HW1638" s="12"/>
      <c r="HX1638" s="12"/>
      <c r="HY1638" s="12"/>
      <c r="HZ1638" s="12"/>
      <c r="IA1638" s="12"/>
      <c r="IB1638" s="12"/>
      <c r="IC1638" s="12"/>
      <c r="ID1638" s="12"/>
      <c r="IE1638" s="12"/>
      <c r="IF1638" s="12"/>
      <c r="IG1638" s="12"/>
      <c r="IH1638" s="12"/>
      <c r="II1638" s="12"/>
      <c r="IJ1638" s="12"/>
      <c r="IK1638" s="12"/>
      <c r="IL1638" s="12"/>
      <c r="IM1638" s="12"/>
      <c r="IO1638" s="12"/>
      <c r="IP1638" s="12"/>
      <c r="IQ1638" s="12"/>
      <c r="IR1638" s="12"/>
      <c r="IS1638" s="12"/>
      <c r="IT1638" s="12"/>
    </row>
    <row r="1639" s="2" customFormat="1" ht="20" customHeight="1" spans="1:249">
      <c r="A1639" s="18">
        <f t="shared" si="161"/>
        <v>1637</v>
      </c>
      <c r="B1639" s="19" t="s">
        <v>37</v>
      </c>
      <c r="C1639" s="19" t="s">
        <v>534</v>
      </c>
      <c r="D1639" s="20" t="s">
        <v>2560</v>
      </c>
      <c r="E1639" s="20" t="s">
        <v>2581</v>
      </c>
      <c r="F1639" s="19">
        <v>50000</v>
      </c>
      <c r="G1639" s="20" t="s">
        <v>1132</v>
      </c>
      <c r="H1639" s="20" t="s">
        <v>610</v>
      </c>
      <c r="I1639" s="20" t="s">
        <v>2582</v>
      </c>
      <c r="J1639" s="25">
        <v>4.35</v>
      </c>
      <c r="K1639" s="26">
        <v>549.79</v>
      </c>
      <c r="L1639" s="28">
        <v>549.79</v>
      </c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  <c r="BD1639" s="6"/>
      <c r="BE1639" s="6"/>
      <c r="BF1639" s="6"/>
      <c r="BG1639" s="6"/>
      <c r="BH1639" s="6"/>
      <c r="BI1639" s="6"/>
      <c r="BJ1639" s="6"/>
      <c r="BK1639" s="6"/>
      <c r="BL1639" s="6"/>
      <c r="BM1639" s="6"/>
      <c r="BN1639" s="6"/>
      <c r="BO1639" s="6"/>
      <c r="BP1639" s="6"/>
      <c r="BQ1639" s="6"/>
      <c r="BR1639" s="6"/>
      <c r="BS1639" s="6"/>
      <c r="BT1639" s="6"/>
      <c r="BU1639" s="6"/>
      <c r="BV1639" s="6"/>
      <c r="BW1639" s="6"/>
      <c r="BX1639" s="6"/>
      <c r="BY1639" s="6"/>
      <c r="BZ1639" s="6"/>
      <c r="CA1639" s="6"/>
      <c r="CB1639" s="6"/>
      <c r="CC1639" s="6"/>
      <c r="CD1639" s="6"/>
      <c r="CE1639" s="6"/>
      <c r="CF1639" s="6"/>
      <c r="CG1639" s="6"/>
      <c r="CH1639" s="6"/>
      <c r="CI1639" s="6"/>
      <c r="CJ1639" s="6"/>
      <c r="CK1639" s="6"/>
      <c r="CL1639" s="6"/>
      <c r="CM1639" s="6"/>
      <c r="CN1639" s="6"/>
      <c r="CO1639" s="6"/>
      <c r="CP1639" s="6"/>
      <c r="CQ1639" s="6"/>
      <c r="CR1639" s="6"/>
      <c r="CS1639" s="6"/>
      <c r="CT1639" s="6"/>
      <c r="CU1639" s="6"/>
      <c r="CV1639" s="6"/>
      <c r="CW1639" s="6"/>
      <c r="CX1639" s="6"/>
      <c r="CY1639" s="6"/>
      <c r="CZ1639" s="6"/>
      <c r="DA1639" s="6"/>
      <c r="DB1639" s="6"/>
      <c r="DC1639" s="6"/>
      <c r="DD1639" s="6"/>
      <c r="DE1639" s="6"/>
      <c r="DF1639" s="6"/>
      <c r="DG1639" s="6"/>
      <c r="DH1639" s="6"/>
      <c r="DI1639" s="6"/>
      <c r="DJ1639" s="6"/>
      <c r="DK1639" s="6"/>
      <c r="DL1639" s="6"/>
      <c r="DM1639" s="6"/>
      <c r="DN1639" s="6"/>
      <c r="DO1639" s="6"/>
      <c r="DP1639" s="6"/>
      <c r="DQ1639" s="6"/>
      <c r="DR1639" s="6"/>
      <c r="DS1639" s="6"/>
      <c r="DT1639" s="6"/>
      <c r="DU1639" s="6"/>
      <c r="DV1639" s="6"/>
      <c r="DW1639" s="6"/>
      <c r="DX1639" s="6"/>
      <c r="DY1639" s="6"/>
      <c r="DZ1639" s="6"/>
      <c r="EA1639" s="6"/>
      <c r="EB1639" s="6"/>
      <c r="EC1639" s="6"/>
      <c r="ED1639" s="6"/>
      <c r="EE1639" s="6"/>
      <c r="EF1639" s="6"/>
      <c r="EG1639" s="6"/>
      <c r="EH1639" s="6"/>
      <c r="EI1639" s="6"/>
      <c r="EJ1639" s="6"/>
      <c r="EK1639" s="6"/>
      <c r="EL1639" s="6"/>
      <c r="EM1639" s="6"/>
      <c r="EN1639" s="6"/>
      <c r="EO1639" s="6"/>
      <c r="EP1639" s="6"/>
      <c r="EQ1639" s="6"/>
      <c r="ER1639" s="6"/>
      <c r="ES1639" s="6"/>
      <c r="ET1639" s="6"/>
      <c r="EU1639" s="6"/>
      <c r="EV1639" s="6"/>
      <c r="EW1639" s="6"/>
      <c r="EX1639" s="6"/>
      <c r="EY1639" s="6"/>
      <c r="EZ1639" s="6"/>
      <c r="FA1639" s="6"/>
      <c r="FB1639" s="6"/>
      <c r="FC1639" s="6"/>
      <c r="FD1639" s="6"/>
      <c r="FE1639" s="6"/>
      <c r="FF1639" s="6"/>
      <c r="FG1639" s="6"/>
      <c r="FH1639" s="6"/>
      <c r="FI1639" s="6"/>
      <c r="FJ1639" s="6"/>
      <c r="FK1639" s="6"/>
      <c r="FL1639" s="6"/>
      <c r="FM1639" s="6"/>
      <c r="FN1639" s="6"/>
      <c r="FO1639" s="6"/>
      <c r="FP1639" s="6"/>
      <c r="FQ1639" s="6"/>
      <c r="FR1639" s="6"/>
      <c r="FS1639" s="6"/>
      <c r="FT1639" s="6"/>
      <c r="FU1639" s="6"/>
      <c r="FV1639" s="6"/>
      <c r="FW1639" s="6"/>
      <c r="FX1639" s="6"/>
      <c r="FY1639" s="6"/>
      <c r="FZ1639" s="6"/>
      <c r="GA1639" s="6"/>
      <c r="GB1639" s="6"/>
      <c r="GC1639" s="6"/>
      <c r="GD1639" s="6"/>
      <c r="GE1639" s="6"/>
      <c r="GF1639" s="6"/>
      <c r="GG1639" s="6"/>
      <c r="GH1639" s="6"/>
      <c r="GI1639" s="6"/>
      <c r="GJ1639" s="6"/>
      <c r="GK1639" s="6"/>
      <c r="GL1639" s="6"/>
      <c r="GM1639" s="6"/>
      <c r="GN1639" s="6"/>
      <c r="GO1639" s="6"/>
      <c r="GP1639" s="6"/>
      <c r="GQ1639" s="6"/>
      <c r="GR1639" s="6"/>
      <c r="GS1639" s="6"/>
      <c r="GT1639" s="6"/>
      <c r="GU1639" s="6"/>
      <c r="GV1639" s="6"/>
      <c r="GW1639" s="6"/>
      <c r="GX1639" s="6"/>
      <c r="GY1639" s="6"/>
      <c r="GZ1639" s="6"/>
      <c r="HA1639" s="6"/>
      <c r="HB1639" s="6"/>
      <c r="HC1639" s="6"/>
      <c r="HD1639" s="6"/>
      <c r="HE1639" s="6"/>
      <c r="HF1639" s="6"/>
      <c r="HG1639" s="6"/>
      <c r="HH1639" s="6"/>
      <c r="HI1639" s="6"/>
      <c r="HJ1639" s="6"/>
      <c r="HK1639" s="6"/>
      <c r="HL1639" s="6"/>
      <c r="HM1639" s="6"/>
      <c r="HN1639" s="6"/>
      <c r="HO1639" s="6"/>
      <c r="HP1639" s="6"/>
      <c r="HQ1639" s="6"/>
      <c r="HR1639" s="6"/>
      <c r="HS1639" s="6"/>
      <c r="HT1639" s="6"/>
      <c r="HU1639" s="6"/>
      <c r="HV1639" s="6"/>
      <c r="HW1639" s="6"/>
      <c r="HX1639" s="6"/>
      <c r="HY1639" s="6"/>
      <c r="HZ1639" s="6"/>
      <c r="IA1639" s="6"/>
      <c r="IB1639" s="6"/>
      <c r="IC1639" s="6"/>
      <c r="ID1639" s="6"/>
      <c r="IE1639" s="6"/>
      <c r="IF1639" s="6"/>
      <c r="IG1639" s="6"/>
      <c r="IH1639" s="6"/>
      <c r="II1639" s="6"/>
      <c r="IJ1639" s="6"/>
      <c r="IK1639" s="6"/>
      <c r="IL1639" s="6"/>
      <c r="IM1639" s="6"/>
      <c r="IN1639" s="6"/>
      <c r="IO1639" s="6"/>
    </row>
    <row r="1640" s="2" customFormat="1" ht="20" customHeight="1" spans="1:12">
      <c r="A1640" s="18">
        <f t="shared" si="161"/>
        <v>1638</v>
      </c>
      <c r="B1640" s="19" t="s">
        <v>37</v>
      </c>
      <c r="C1640" s="19" t="s">
        <v>176</v>
      </c>
      <c r="D1640" s="20" t="s">
        <v>2560</v>
      </c>
      <c r="E1640" s="21" t="s">
        <v>2583</v>
      </c>
      <c r="F1640" s="19">
        <v>50000</v>
      </c>
      <c r="G1640" s="20" t="s">
        <v>2584</v>
      </c>
      <c r="H1640" s="20" t="s">
        <v>2585</v>
      </c>
      <c r="I1640" s="20" t="s">
        <v>1114</v>
      </c>
      <c r="J1640" s="25">
        <v>4.75</v>
      </c>
      <c r="K1640" s="26">
        <v>549.79</v>
      </c>
      <c r="L1640" s="26">
        <v>549.79</v>
      </c>
    </row>
    <row r="1641" s="2" customFormat="1" ht="20" customHeight="1" spans="1:12">
      <c r="A1641" s="18">
        <f t="shared" si="161"/>
        <v>1639</v>
      </c>
      <c r="B1641" s="19" t="s">
        <v>37</v>
      </c>
      <c r="C1641" s="19" t="s">
        <v>1233</v>
      </c>
      <c r="D1641" s="20" t="s">
        <v>2560</v>
      </c>
      <c r="E1641" s="21" t="s">
        <v>2586</v>
      </c>
      <c r="F1641" s="19">
        <v>50000</v>
      </c>
      <c r="G1641" s="20" t="s">
        <v>651</v>
      </c>
      <c r="H1641" s="20" t="s">
        <v>744</v>
      </c>
      <c r="I1641" s="20" t="s">
        <v>406</v>
      </c>
      <c r="J1641" s="25">
        <v>4.75</v>
      </c>
      <c r="K1641" s="26">
        <v>600.3</v>
      </c>
      <c r="L1641" s="26">
        <v>600.3</v>
      </c>
    </row>
    <row r="1642" s="2" customFormat="1" ht="20" customHeight="1" spans="1:12">
      <c r="A1642" s="18">
        <f t="shared" si="161"/>
        <v>1640</v>
      </c>
      <c r="B1642" s="19" t="s">
        <v>37</v>
      </c>
      <c r="C1642" s="19" t="s">
        <v>2559</v>
      </c>
      <c r="D1642" s="20" t="s">
        <v>2560</v>
      </c>
      <c r="E1642" s="21" t="s">
        <v>2587</v>
      </c>
      <c r="F1642" s="19">
        <v>50000</v>
      </c>
      <c r="G1642" s="20" t="s">
        <v>50</v>
      </c>
      <c r="H1642" s="20" t="s">
        <v>94</v>
      </c>
      <c r="I1642" s="20" t="s">
        <v>33</v>
      </c>
      <c r="J1642" s="25">
        <v>4.75</v>
      </c>
      <c r="K1642" s="26">
        <v>600.3</v>
      </c>
      <c r="L1642" s="26">
        <v>600.3</v>
      </c>
    </row>
    <row r="1643" s="2" customFormat="1" ht="20" customHeight="1" spans="1:12">
      <c r="A1643" s="18">
        <f t="shared" si="161"/>
        <v>1641</v>
      </c>
      <c r="B1643" s="19" t="s">
        <v>37</v>
      </c>
      <c r="C1643" s="19" t="s">
        <v>176</v>
      </c>
      <c r="D1643" s="20" t="s">
        <v>2560</v>
      </c>
      <c r="E1643" s="21" t="s">
        <v>2588</v>
      </c>
      <c r="F1643" s="19">
        <v>44962.76</v>
      </c>
      <c r="G1643" s="20" t="s">
        <v>50</v>
      </c>
      <c r="H1643" s="20" t="s">
        <v>94</v>
      </c>
      <c r="I1643" s="20" t="s">
        <v>33</v>
      </c>
      <c r="J1643" s="25">
        <v>4.75</v>
      </c>
      <c r="K1643" s="26">
        <v>539.83</v>
      </c>
      <c r="L1643" s="26">
        <v>539.83</v>
      </c>
    </row>
    <row r="1644" s="2" customFormat="1" ht="20" customHeight="1" spans="1:12">
      <c r="A1644" s="18">
        <f t="shared" ref="A1644:A1653" si="162">ROW()-2</f>
        <v>1642</v>
      </c>
      <c r="B1644" s="19" t="s">
        <v>37</v>
      </c>
      <c r="C1644" s="19" t="s">
        <v>1728</v>
      </c>
      <c r="D1644" s="20" t="s">
        <v>2560</v>
      </c>
      <c r="E1644" s="21" t="s">
        <v>2589</v>
      </c>
      <c r="F1644" s="19">
        <v>50000</v>
      </c>
      <c r="G1644" s="20" t="s">
        <v>2590</v>
      </c>
      <c r="H1644" s="20" t="s">
        <v>1957</v>
      </c>
      <c r="I1644" s="20" t="s">
        <v>33</v>
      </c>
      <c r="J1644" s="25">
        <v>4.75</v>
      </c>
      <c r="K1644" s="26">
        <v>600.3</v>
      </c>
      <c r="L1644" s="26">
        <v>600.3</v>
      </c>
    </row>
    <row r="1645" s="2" customFormat="1" ht="20" customHeight="1" spans="1:12">
      <c r="A1645" s="18">
        <f t="shared" si="162"/>
        <v>1643</v>
      </c>
      <c r="B1645" s="19" t="s">
        <v>37</v>
      </c>
      <c r="C1645" s="19" t="s">
        <v>534</v>
      </c>
      <c r="D1645" s="20" t="s">
        <v>2560</v>
      </c>
      <c r="E1645" s="21" t="s">
        <v>2591</v>
      </c>
      <c r="F1645" s="19">
        <v>42000</v>
      </c>
      <c r="G1645" s="20" t="s">
        <v>129</v>
      </c>
      <c r="H1645" s="20" t="s">
        <v>130</v>
      </c>
      <c r="I1645" s="20" t="s">
        <v>67</v>
      </c>
      <c r="J1645" s="25">
        <v>4.35</v>
      </c>
      <c r="K1645" s="26">
        <v>461.81</v>
      </c>
      <c r="L1645" s="26">
        <v>461.81</v>
      </c>
    </row>
    <row r="1646" s="2" customFormat="1" ht="20" customHeight="1" spans="1:249">
      <c r="A1646" s="18">
        <f t="shared" si="162"/>
        <v>1644</v>
      </c>
      <c r="B1646" s="19" t="s">
        <v>37</v>
      </c>
      <c r="C1646" s="19" t="s">
        <v>2592</v>
      </c>
      <c r="D1646" s="20" t="s">
        <v>2560</v>
      </c>
      <c r="E1646" s="20" t="s">
        <v>2593</v>
      </c>
      <c r="F1646" s="36">
        <v>50000</v>
      </c>
      <c r="G1646" s="20" t="s">
        <v>202</v>
      </c>
      <c r="H1646" s="20" t="s">
        <v>1224</v>
      </c>
      <c r="I1646" s="20" t="s">
        <v>33</v>
      </c>
      <c r="J1646" s="25">
        <v>4.75</v>
      </c>
      <c r="K1646" s="26">
        <v>488.16</v>
      </c>
      <c r="L1646" s="28">
        <v>488.16</v>
      </c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 s="12"/>
      <c r="AJ1646" s="12"/>
      <c r="AK1646" s="12"/>
      <c r="AL1646" s="12"/>
      <c r="AM1646" s="12"/>
      <c r="AN1646" s="12"/>
      <c r="AO1646" s="12"/>
      <c r="AP1646" s="12"/>
      <c r="AQ1646" s="12"/>
      <c r="AR1646" s="12"/>
      <c r="AS1646" s="12"/>
      <c r="AT1646" s="12"/>
      <c r="AU1646" s="12"/>
      <c r="AV1646" s="12"/>
      <c r="AW1646" s="12"/>
      <c r="AX1646" s="12"/>
      <c r="AY1646" s="12"/>
      <c r="AZ1646" s="12"/>
      <c r="BA1646" s="12"/>
      <c r="BB1646" s="12"/>
      <c r="BC1646" s="12"/>
      <c r="BD1646" s="12"/>
      <c r="BE1646" s="12"/>
      <c r="BF1646" s="12"/>
      <c r="BG1646" s="12"/>
      <c r="BH1646" s="12"/>
      <c r="BI1646" s="12"/>
      <c r="BJ1646" s="12"/>
      <c r="BK1646" s="12"/>
      <c r="BL1646" s="12"/>
      <c r="BM1646" s="12"/>
      <c r="BN1646" s="12"/>
      <c r="BO1646" s="12"/>
      <c r="BP1646" s="12"/>
      <c r="BQ1646" s="12"/>
      <c r="BR1646" s="12"/>
      <c r="BS1646" s="12"/>
      <c r="BT1646" s="12"/>
      <c r="BU1646" s="12"/>
      <c r="BV1646" s="12"/>
      <c r="BW1646" s="12"/>
      <c r="BX1646" s="12"/>
      <c r="BY1646" s="12"/>
      <c r="BZ1646" s="12"/>
      <c r="CA1646" s="12"/>
      <c r="CB1646" s="12"/>
      <c r="CC1646" s="12"/>
      <c r="CD1646" s="12"/>
      <c r="CE1646" s="12"/>
      <c r="CF1646" s="12"/>
      <c r="CG1646" s="12"/>
      <c r="CH1646" s="12"/>
      <c r="CI1646" s="12"/>
      <c r="CJ1646" s="12"/>
      <c r="CK1646" s="12"/>
      <c r="CL1646" s="12"/>
      <c r="CM1646" s="12"/>
      <c r="CN1646" s="12"/>
      <c r="CO1646" s="12"/>
      <c r="CP1646" s="12"/>
      <c r="CQ1646" s="12"/>
      <c r="CR1646" s="12"/>
      <c r="CS1646" s="12"/>
      <c r="CT1646" s="12"/>
      <c r="CU1646" s="12"/>
      <c r="CV1646" s="12"/>
      <c r="CW1646" s="12"/>
      <c r="CX1646" s="12"/>
      <c r="CY1646" s="12"/>
      <c r="CZ1646" s="12"/>
      <c r="DA1646" s="12"/>
      <c r="DB1646" s="12"/>
      <c r="DC1646" s="12"/>
      <c r="DD1646" s="12"/>
      <c r="DE1646" s="12"/>
      <c r="DF1646" s="12"/>
      <c r="DG1646" s="12"/>
      <c r="DH1646" s="12"/>
      <c r="DI1646" s="12"/>
      <c r="DJ1646" s="12"/>
      <c r="DK1646" s="12"/>
      <c r="DL1646" s="12"/>
      <c r="DM1646" s="12"/>
      <c r="DN1646" s="12"/>
      <c r="DO1646" s="12"/>
      <c r="DP1646" s="12"/>
      <c r="DQ1646" s="12"/>
      <c r="DR1646" s="12"/>
      <c r="DS1646" s="12"/>
      <c r="DT1646" s="12"/>
      <c r="DU1646" s="12"/>
      <c r="DV1646" s="12"/>
      <c r="DW1646" s="12"/>
      <c r="DX1646" s="12"/>
      <c r="DY1646" s="12"/>
      <c r="DZ1646" s="12"/>
      <c r="EA1646" s="12"/>
      <c r="EB1646" s="12"/>
      <c r="EC1646" s="12"/>
      <c r="ED1646" s="12"/>
      <c r="EE1646" s="12"/>
      <c r="EF1646" s="12"/>
      <c r="EG1646" s="12"/>
      <c r="EH1646" s="12"/>
      <c r="EI1646" s="12"/>
      <c r="EJ1646" s="12"/>
      <c r="EK1646" s="12"/>
      <c r="EL1646" s="12"/>
      <c r="EM1646" s="12"/>
      <c r="EN1646" s="12"/>
      <c r="EO1646" s="12"/>
      <c r="EP1646" s="12"/>
      <c r="EQ1646" s="12"/>
      <c r="ER1646" s="12"/>
      <c r="ES1646" s="12"/>
      <c r="ET1646" s="12"/>
      <c r="EU1646" s="12"/>
      <c r="EV1646" s="12"/>
      <c r="EW1646" s="12"/>
      <c r="EX1646" s="12"/>
      <c r="EY1646" s="12"/>
      <c r="EZ1646" s="12"/>
      <c r="FA1646" s="12"/>
      <c r="FB1646" s="12"/>
      <c r="FC1646" s="12"/>
      <c r="FD1646" s="12"/>
      <c r="FE1646" s="12"/>
      <c r="FF1646" s="12"/>
      <c r="FG1646" s="12"/>
      <c r="FH1646" s="12"/>
      <c r="FI1646" s="12"/>
      <c r="FJ1646" s="12"/>
      <c r="FK1646" s="12"/>
      <c r="FL1646" s="12"/>
      <c r="FM1646" s="12"/>
      <c r="FN1646" s="12"/>
      <c r="FO1646" s="12"/>
      <c r="FP1646" s="12"/>
      <c r="FQ1646" s="12"/>
      <c r="FR1646" s="12"/>
      <c r="FS1646" s="12"/>
      <c r="FT1646" s="12"/>
      <c r="FU1646" s="12"/>
      <c r="FV1646" s="12"/>
      <c r="FW1646" s="12"/>
      <c r="FX1646" s="12"/>
      <c r="FY1646" s="12"/>
      <c r="FZ1646" s="12"/>
      <c r="GA1646" s="12"/>
      <c r="GB1646" s="12"/>
      <c r="GC1646" s="12"/>
      <c r="GD1646" s="12"/>
      <c r="GE1646" s="12"/>
      <c r="GF1646" s="12"/>
      <c r="GG1646" s="12"/>
      <c r="GH1646" s="12"/>
      <c r="GI1646" s="12"/>
      <c r="GJ1646" s="12"/>
      <c r="GK1646" s="12"/>
      <c r="GL1646" s="12"/>
      <c r="GM1646" s="12"/>
      <c r="GN1646" s="12"/>
      <c r="GO1646" s="12"/>
      <c r="GP1646" s="12"/>
      <c r="GQ1646" s="12"/>
      <c r="GR1646" s="12"/>
      <c r="GS1646" s="12"/>
      <c r="GT1646" s="12"/>
      <c r="GU1646" s="12"/>
      <c r="GV1646" s="12"/>
      <c r="GW1646" s="12"/>
      <c r="GX1646" s="12"/>
      <c r="GY1646" s="12"/>
      <c r="GZ1646" s="12"/>
      <c r="HA1646" s="12"/>
      <c r="HB1646" s="12"/>
      <c r="HC1646" s="12"/>
      <c r="HD1646" s="12"/>
      <c r="HE1646" s="12"/>
      <c r="HF1646" s="12"/>
      <c r="HG1646" s="12"/>
      <c r="HH1646" s="12"/>
      <c r="HI1646" s="12"/>
      <c r="HJ1646" s="12"/>
      <c r="HK1646" s="12"/>
      <c r="HL1646" s="12"/>
      <c r="HM1646" s="12"/>
      <c r="HN1646" s="12"/>
      <c r="HO1646" s="12"/>
      <c r="HP1646" s="12"/>
      <c r="HQ1646" s="12"/>
      <c r="HR1646" s="12"/>
      <c r="HS1646" s="12"/>
      <c r="HT1646" s="12"/>
      <c r="HU1646" s="12"/>
      <c r="HV1646" s="12"/>
      <c r="HW1646" s="12"/>
      <c r="HX1646" s="12"/>
      <c r="HY1646" s="12"/>
      <c r="HZ1646" s="12"/>
      <c r="IA1646" s="12"/>
      <c r="IB1646" s="12"/>
      <c r="IC1646" s="12"/>
      <c r="ID1646" s="12"/>
      <c r="IE1646" s="12"/>
      <c r="IF1646" s="12"/>
      <c r="IG1646" s="12"/>
      <c r="IH1646" s="12"/>
      <c r="II1646" s="12"/>
      <c r="IJ1646" s="12"/>
      <c r="IK1646" s="12"/>
      <c r="IL1646" s="12"/>
      <c r="IM1646" s="12"/>
      <c r="IN1646" s="4"/>
      <c r="IO1646" s="12"/>
    </row>
    <row r="1647" s="2" customFormat="1" ht="20" customHeight="1" spans="1:12">
      <c r="A1647" s="18">
        <f t="shared" si="162"/>
        <v>1645</v>
      </c>
      <c r="B1647" s="19" t="s">
        <v>37</v>
      </c>
      <c r="C1647" s="19" t="s">
        <v>2592</v>
      </c>
      <c r="D1647" s="20" t="s">
        <v>2560</v>
      </c>
      <c r="E1647" s="21" t="s">
        <v>2594</v>
      </c>
      <c r="F1647" s="19">
        <v>50000</v>
      </c>
      <c r="G1647" s="20" t="s">
        <v>1723</v>
      </c>
      <c r="H1647" s="20" t="s">
        <v>785</v>
      </c>
      <c r="I1647" s="20" t="s">
        <v>2595</v>
      </c>
      <c r="J1647" s="25">
        <v>4.35</v>
      </c>
      <c r="K1647" s="26">
        <v>549.79</v>
      </c>
      <c r="L1647" s="26">
        <v>549.79</v>
      </c>
    </row>
    <row r="1648" s="2" customFormat="1" ht="20" customHeight="1" spans="1:249">
      <c r="A1648" s="18">
        <f t="shared" si="162"/>
        <v>1646</v>
      </c>
      <c r="B1648" s="19" t="s">
        <v>37</v>
      </c>
      <c r="C1648" s="19" t="s">
        <v>2592</v>
      </c>
      <c r="D1648" s="20" t="s">
        <v>2560</v>
      </c>
      <c r="E1648" s="20" t="s">
        <v>2596</v>
      </c>
      <c r="F1648" s="36">
        <v>50000</v>
      </c>
      <c r="G1648" s="20" t="s">
        <v>2597</v>
      </c>
      <c r="H1648" s="20" t="s">
        <v>162</v>
      </c>
      <c r="I1648" s="20" t="s">
        <v>409</v>
      </c>
      <c r="J1648" s="25">
        <v>4.75</v>
      </c>
      <c r="K1648" s="26">
        <v>587.11</v>
      </c>
      <c r="L1648" s="28">
        <v>587.11</v>
      </c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 s="12"/>
      <c r="AJ1648" s="12"/>
      <c r="AK1648" s="12"/>
      <c r="AL1648" s="12"/>
      <c r="AM1648" s="12"/>
      <c r="AN1648" s="12"/>
      <c r="AO1648" s="12"/>
      <c r="AP1648" s="12"/>
      <c r="AQ1648" s="12"/>
      <c r="AR1648" s="12"/>
      <c r="AS1648" s="12"/>
      <c r="AT1648" s="12"/>
      <c r="AU1648" s="12"/>
      <c r="AV1648" s="12"/>
      <c r="AW1648" s="12"/>
      <c r="AX1648" s="12"/>
      <c r="AY1648" s="12"/>
      <c r="AZ1648" s="12"/>
      <c r="BA1648" s="12"/>
      <c r="BB1648" s="12"/>
      <c r="BC1648" s="12"/>
      <c r="BD1648" s="12"/>
      <c r="BE1648" s="12"/>
      <c r="BF1648" s="12"/>
      <c r="BG1648" s="12"/>
      <c r="BH1648" s="12"/>
      <c r="BI1648" s="12"/>
      <c r="BJ1648" s="12"/>
      <c r="BK1648" s="12"/>
      <c r="BL1648" s="12"/>
      <c r="BM1648" s="12"/>
      <c r="BN1648" s="12"/>
      <c r="BO1648" s="12"/>
      <c r="BP1648" s="12"/>
      <c r="BQ1648" s="12"/>
      <c r="BR1648" s="12"/>
      <c r="BS1648" s="12"/>
      <c r="BT1648" s="12"/>
      <c r="BU1648" s="12"/>
      <c r="BV1648" s="12"/>
      <c r="BW1648" s="12"/>
      <c r="BX1648" s="12"/>
      <c r="BY1648" s="12"/>
      <c r="BZ1648" s="12"/>
      <c r="CA1648" s="12"/>
      <c r="CB1648" s="12"/>
      <c r="CC1648" s="12"/>
      <c r="CD1648" s="12"/>
      <c r="CE1648" s="12"/>
      <c r="CF1648" s="12"/>
      <c r="CG1648" s="12"/>
      <c r="CH1648" s="12"/>
      <c r="CI1648" s="12"/>
      <c r="CJ1648" s="12"/>
      <c r="CK1648" s="12"/>
      <c r="CL1648" s="12"/>
      <c r="CM1648" s="12"/>
      <c r="CN1648" s="12"/>
      <c r="CO1648" s="12"/>
      <c r="CP1648" s="12"/>
      <c r="CQ1648" s="12"/>
      <c r="CR1648" s="12"/>
      <c r="CS1648" s="12"/>
      <c r="CT1648" s="12"/>
      <c r="CU1648" s="12"/>
      <c r="CV1648" s="12"/>
      <c r="CW1648" s="12"/>
      <c r="CX1648" s="12"/>
      <c r="CY1648" s="12"/>
      <c r="CZ1648" s="12"/>
      <c r="DA1648" s="12"/>
      <c r="DB1648" s="12"/>
      <c r="DC1648" s="12"/>
      <c r="DD1648" s="12"/>
      <c r="DE1648" s="12"/>
      <c r="DF1648" s="12"/>
      <c r="DG1648" s="12"/>
      <c r="DH1648" s="12"/>
      <c r="DI1648" s="12"/>
      <c r="DJ1648" s="12"/>
      <c r="DK1648" s="12"/>
      <c r="DL1648" s="12"/>
      <c r="DM1648" s="12"/>
      <c r="DN1648" s="12"/>
      <c r="DO1648" s="12"/>
      <c r="DP1648" s="12"/>
      <c r="DQ1648" s="12"/>
      <c r="DR1648" s="12"/>
      <c r="DS1648" s="12"/>
      <c r="DT1648" s="12"/>
      <c r="DU1648" s="12"/>
      <c r="DV1648" s="12"/>
      <c r="DW1648" s="12"/>
      <c r="DX1648" s="12"/>
      <c r="DY1648" s="12"/>
      <c r="DZ1648" s="12"/>
      <c r="EA1648" s="12"/>
      <c r="EB1648" s="12"/>
      <c r="EC1648" s="12"/>
      <c r="ED1648" s="12"/>
      <c r="EE1648" s="12"/>
      <c r="EF1648" s="12"/>
      <c r="EG1648" s="12"/>
      <c r="EH1648" s="12"/>
      <c r="EI1648" s="12"/>
      <c r="EJ1648" s="12"/>
      <c r="EK1648" s="12"/>
      <c r="EL1648" s="12"/>
      <c r="EM1648" s="12"/>
      <c r="EN1648" s="12"/>
      <c r="EO1648" s="12"/>
      <c r="EP1648" s="12"/>
      <c r="EQ1648" s="12"/>
      <c r="ER1648" s="12"/>
      <c r="ES1648" s="12"/>
      <c r="ET1648" s="12"/>
      <c r="EU1648" s="12"/>
      <c r="EV1648" s="12"/>
      <c r="EW1648" s="12"/>
      <c r="EX1648" s="12"/>
      <c r="EY1648" s="12"/>
      <c r="EZ1648" s="12"/>
      <c r="FA1648" s="12"/>
      <c r="FB1648" s="12"/>
      <c r="FC1648" s="12"/>
      <c r="FD1648" s="12"/>
      <c r="FE1648" s="12"/>
      <c r="FF1648" s="12"/>
      <c r="FG1648" s="12"/>
      <c r="FH1648" s="12"/>
      <c r="FI1648" s="12"/>
      <c r="FJ1648" s="12"/>
      <c r="FK1648" s="12"/>
      <c r="FL1648" s="12"/>
      <c r="FM1648" s="12"/>
      <c r="FN1648" s="12"/>
      <c r="FO1648" s="12"/>
      <c r="FP1648" s="12"/>
      <c r="FQ1648" s="12"/>
      <c r="FR1648" s="12"/>
      <c r="FS1648" s="12"/>
      <c r="FT1648" s="12"/>
      <c r="FU1648" s="12"/>
      <c r="FV1648" s="12"/>
      <c r="FW1648" s="12"/>
      <c r="FX1648" s="12"/>
      <c r="FY1648" s="12"/>
      <c r="FZ1648" s="12"/>
      <c r="GA1648" s="12"/>
      <c r="GB1648" s="12"/>
      <c r="GC1648" s="12"/>
      <c r="GD1648" s="12"/>
      <c r="GE1648" s="12"/>
      <c r="GF1648" s="12"/>
      <c r="GG1648" s="12"/>
      <c r="GH1648" s="12"/>
      <c r="GI1648" s="12"/>
      <c r="GJ1648" s="12"/>
      <c r="GK1648" s="12"/>
      <c r="GL1648" s="12"/>
      <c r="GM1648" s="12"/>
      <c r="GN1648" s="12"/>
      <c r="GO1648" s="12"/>
      <c r="GP1648" s="12"/>
      <c r="GQ1648" s="12"/>
      <c r="GR1648" s="12"/>
      <c r="GS1648" s="12"/>
      <c r="GT1648" s="12"/>
      <c r="GU1648" s="12"/>
      <c r="GV1648" s="12"/>
      <c r="GW1648" s="12"/>
      <c r="GX1648" s="12"/>
      <c r="GY1648" s="12"/>
      <c r="GZ1648" s="12"/>
      <c r="HA1648" s="12"/>
      <c r="HB1648" s="12"/>
      <c r="HC1648" s="12"/>
      <c r="HD1648" s="12"/>
      <c r="HE1648" s="12"/>
      <c r="HF1648" s="12"/>
      <c r="HG1648" s="12"/>
      <c r="HH1648" s="12"/>
      <c r="HI1648" s="12"/>
      <c r="HJ1648" s="12"/>
      <c r="HK1648" s="12"/>
      <c r="HL1648" s="12"/>
      <c r="HM1648" s="12"/>
      <c r="HN1648" s="12"/>
      <c r="HO1648" s="12"/>
      <c r="HP1648" s="12"/>
      <c r="HQ1648" s="12"/>
      <c r="HR1648" s="12"/>
      <c r="HS1648" s="12"/>
      <c r="HT1648" s="12"/>
      <c r="HU1648" s="12"/>
      <c r="HV1648" s="12"/>
      <c r="HW1648" s="12"/>
      <c r="HX1648" s="12"/>
      <c r="HY1648" s="12"/>
      <c r="HZ1648" s="12"/>
      <c r="IA1648" s="12"/>
      <c r="IB1648" s="12"/>
      <c r="IC1648" s="12"/>
      <c r="ID1648" s="12"/>
      <c r="IE1648" s="12"/>
      <c r="IF1648" s="12"/>
      <c r="IG1648" s="12"/>
      <c r="IH1648" s="12"/>
      <c r="II1648" s="12"/>
      <c r="IJ1648" s="12"/>
      <c r="IK1648" s="12"/>
      <c r="IL1648" s="12"/>
      <c r="IM1648" s="12"/>
      <c r="IN1648" s="4"/>
      <c r="IO1648" s="12"/>
    </row>
    <row r="1649" s="2" customFormat="1" ht="20" customHeight="1" spans="1:12">
      <c r="A1649" s="18">
        <f t="shared" si="162"/>
        <v>1647</v>
      </c>
      <c r="B1649" s="19" t="s">
        <v>37</v>
      </c>
      <c r="C1649" s="19" t="s">
        <v>1728</v>
      </c>
      <c r="D1649" s="20" t="s">
        <v>2560</v>
      </c>
      <c r="E1649" s="21" t="s">
        <v>2598</v>
      </c>
      <c r="F1649" s="19">
        <v>48000</v>
      </c>
      <c r="G1649" s="20" t="s">
        <v>871</v>
      </c>
      <c r="H1649" s="20" t="s">
        <v>872</v>
      </c>
      <c r="I1649" s="20" t="s">
        <v>2599</v>
      </c>
      <c r="J1649" s="25">
        <v>4.35</v>
      </c>
      <c r="K1649" s="26">
        <v>527.8</v>
      </c>
      <c r="L1649" s="26">
        <v>527.8</v>
      </c>
    </row>
    <row r="1650" s="2" customFormat="1" ht="20" customHeight="1" spans="1:12">
      <c r="A1650" s="18">
        <f t="shared" si="162"/>
        <v>1648</v>
      </c>
      <c r="B1650" s="19" t="s">
        <v>37</v>
      </c>
      <c r="C1650" s="19" t="s">
        <v>38</v>
      </c>
      <c r="D1650" s="20" t="s">
        <v>2560</v>
      </c>
      <c r="E1650" s="21" t="s">
        <v>2600</v>
      </c>
      <c r="F1650" s="19">
        <v>50000</v>
      </c>
      <c r="G1650" s="20" t="s">
        <v>50</v>
      </c>
      <c r="H1650" s="20" t="s">
        <v>51</v>
      </c>
      <c r="I1650" s="20" t="s">
        <v>2601</v>
      </c>
      <c r="J1650" s="25">
        <v>4.75</v>
      </c>
      <c r="K1650" s="26">
        <v>600.3</v>
      </c>
      <c r="L1650" s="26">
        <v>600.3</v>
      </c>
    </row>
    <row r="1651" s="2" customFormat="1" ht="20" customHeight="1" spans="1:12">
      <c r="A1651" s="18">
        <f t="shared" si="162"/>
        <v>1649</v>
      </c>
      <c r="B1651" s="19" t="s">
        <v>37</v>
      </c>
      <c r="C1651" s="19" t="s">
        <v>38</v>
      </c>
      <c r="D1651" s="20" t="s">
        <v>2560</v>
      </c>
      <c r="E1651" s="21" t="s">
        <v>2602</v>
      </c>
      <c r="F1651" s="19">
        <v>50000</v>
      </c>
      <c r="G1651" s="20" t="s">
        <v>28</v>
      </c>
      <c r="H1651" s="20" t="s">
        <v>47</v>
      </c>
      <c r="I1651" s="20" t="s">
        <v>2603</v>
      </c>
      <c r="J1651" s="25">
        <v>4.75</v>
      </c>
      <c r="K1651" s="26">
        <v>600.3</v>
      </c>
      <c r="L1651" s="26">
        <v>600.3</v>
      </c>
    </row>
    <row r="1652" s="2" customFormat="1" ht="20" customHeight="1" spans="1:12">
      <c r="A1652" s="18">
        <f t="shared" si="162"/>
        <v>1650</v>
      </c>
      <c r="B1652" s="19" t="s">
        <v>37</v>
      </c>
      <c r="C1652" s="19" t="s">
        <v>534</v>
      </c>
      <c r="D1652" s="20" t="s">
        <v>2560</v>
      </c>
      <c r="E1652" s="21" t="s">
        <v>2604</v>
      </c>
      <c r="F1652" s="19">
        <v>46000</v>
      </c>
      <c r="G1652" s="20" t="s">
        <v>1392</v>
      </c>
      <c r="H1652" s="20" t="s">
        <v>1393</v>
      </c>
      <c r="I1652" s="20" t="s">
        <v>67</v>
      </c>
      <c r="J1652" s="25">
        <v>4.35</v>
      </c>
      <c r="K1652" s="26">
        <v>505.81</v>
      </c>
      <c r="L1652" s="26">
        <v>505.81</v>
      </c>
    </row>
    <row r="1653" s="2" customFormat="1" ht="20" customHeight="1" spans="1:12">
      <c r="A1653" s="18">
        <f t="shared" si="162"/>
        <v>1651</v>
      </c>
      <c r="B1653" s="19" t="s">
        <v>37</v>
      </c>
      <c r="C1653" s="19" t="s">
        <v>271</v>
      </c>
      <c r="D1653" s="20" t="s">
        <v>2560</v>
      </c>
      <c r="E1653" s="21" t="s">
        <v>2605</v>
      </c>
      <c r="F1653" s="19">
        <v>50000</v>
      </c>
      <c r="G1653" s="20" t="s">
        <v>65</v>
      </c>
      <c r="H1653" s="20" t="s">
        <v>869</v>
      </c>
      <c r="I1653" s="20" t="s">
        <v>2606</v>
      </c>
      <c r="J1653" s="25">
        <v>4.75</v>
      </c>
      <c r="K1653" s="26">
        <v>600.3</v>
      </c>
      <c r="L1653" s="26">
        <v>600.3</v>
      </c>
    </row>
    <row r="1654" s="2" customFormat="1" ht="20" customHeight="1" spans="1:12">
      <c r="A1654" s="18">
        <f t="shared" ref="A1654:A1663" si="163">ROW()-2</f>
        <v>1652</v>
      </c>
      <c r="B1654" s="19" t="s">
        <v>37</v>
      </c>
      <c r="C1654" s="19" t="s">
        <v>2172</v>
      </c>
      <c r="D1654" s="20" t="s">
        <v>2560</v>
      </c>
      <c r="E1654" s="21" t="s">
        <v>2607</v>
      </c>
      <c r="F1654" s="19">
        <v>50000</v>
      </c>
      <c r="G1654" s="20" t="s">
        <v>93</v>
      </c>
      <c r="H1654" s="20" t="s">
        <v>97</v>
      </c>
      <c r="I1654" s="20" t="s">
        <v>2608</v>
      </c>
      <c r="J1654" s="25">
        <v>4.75</v>
      </c>
      <c r="K1654" s="26">
        <v>600.3</v>
      </c>
      <c r="L1654" s="26">
        <v>600.3</v>
      </c>
    </row>
    <row r="1655" s="2" customFormat="1" ht="20" customHeight="1" spans="1:247">
      <c r="A1655" s="18">
        <f t="shared" si="163"/>
        <v>1653</v>
      </c>
      <c r="B1655" s="19" t="s">
        <v>37</v>
      </c>
      <c r="C1655" s="19" t="s">
        <v>2172</v>
      </c>
      <c r="D1655" s="20" t="s">
        <v>2560</v>
      </c>
      <c r="E1655" s="21" t="s">
        <v>2609</v>
      </c>
      <c r="F1655" s="19">
        <v>49988.89</v>
      </c>
      <c r="G1655" s="20" t="s">
        <v>933</v>
      </c>
      <c r="H1655" s="20" t="s">
        <v>934</v>
      </c>
      <c r="I1655" s="20" t="s">
        <v>2608</v>
      </c>
      <c r="J1655" s="25">
        <v>4.75</v>
      </c>
      <c r="K1655" s="26">
        <v>600.16</v>
      </c>
      <c r="L1655" s="26">
        <v>600.16</v>
      </c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 s="12"/>
      <c r="AJ1655" s="12"/>
      <c r="AK1655" s="12"/>
      <c r="AL1655" s="12"/>
      <c r="AM1655" s="12"/>
      <c r="AN1655" s="12"/>
      <c r="AO1655" s="12"/>
      <c r="AP1655" s="12"/>
      <c r="AQ1655" s="12"/>
      <c r="AR1655" s="12"/>
      <c r="AS1655" s="12"/>
      <c r="AT1655" s="12"/>
      <c r="AU1655" s="12"/>
      <c r="AV1655" s="12"/>
      <c r="AW1655" s="12"/>
      <c r="AX1655" s="12"/>
      <c r="AY1655" s="12"/>
      <c r="AZ1655" s="12"/>
      <c r="BA1655" s="12"/>
      <c r="BB1655" s="12"/>
      <c r="BC1655" s="12"/>
      <c r="BD1655" s="12"/>
      <c r="BE1655" s="12"/>
      <c r="BF1655" s="12"/>
      <c r="BG1655" s="12"/>
      <c r="BH1655" s="12"/>
      <c r="BI1655" s="12"/>
      <c r="BJ1655" s="12"/>
      <c r="BK1655" s="12"/>
      <c r="BL1655" s="12"/>
      <c r="BM1655" s="12"/>
      <c r="BN1655" s="12"/>
      <c r="BO1655" s="12"/>
      <c r="BP1655" s="12"/>
      <c r="BQ1655" s="12"/>
      <c r="BR1655" s="12"/>
      <c r="BS1655" s="12"/>
      <c r="BT1655" s="12"/>
      <c r="BU1655" s="12"/>
      <c r="BV1655" s="12"/>
      <c r="BW1655" s="12"/>
      <c r="BX1655" s="12"/>
      <c r="BY1655" s="12"/>
      <c r="BZ1655" s="12"/>
      <c r="CA1655" s="12"/>
      <c r="CB1655" s="12"/>
      <c r="CC1655" s="12"/>
      <c r="CD1655" s="12"/>
      <c r="CE1655" s="12"/>
      <c r="CF1655" s="12"/>
      <c r="CG1655" s="12"/>
      <c r="CH1655" s="12"/>
      <c r="CI1655" s="12"/>
      <c r="CJ1655" s="12"/>
      <c r="CK1655" s="12"/>
      <c r="CL1655" s="12"/>
      <c r="CM1655" s="12"/>
      <c r="CN1655" s="12"/>
      <c r="CO1655" s="12"/>
      <c r="CP1655" s="12"/>
      <c r="CQ1655" s="12"/>
      <c r="CR1655" s="12"/>
      <c r="CS1655" s="12"/>
      <c r="CT1655" s="12"/>
      <c r="CU1655" s="12"/>
      <c r="CV1655" s="12"/>
      <c r="CW1655" s="12"/>
      <c r="CX1655" s="12"/>
      <c r="CY1655" s="12"/>
      <c r="CZ1655" s="12"/>
      <c r="DA1655" s="12"/>
      <c r="DB1655" s="12"/>
      <c r="DC1655" s="12"/>
      <c r="DD1655" s="12"/>
      <c r="DE1655" s="12"/>
      <c r="DF1655" s="12"/>
      <c r="DG1655" s="12"/>
      <c r="DH1655" s="12"/>
      <c r="DI1655" s="12"/>
      <c r="DJ1655" s="12"/>
      <c r="DK1655" s="12"/>
      <c r="DL1655" s="12"/>
      <c r="DM1655" s="12"/>
      <c r="DN1655" s="12"/>
      <c r="DO1655" s="12"/>
      <c r="DP1655" s="12"/>
      <c r="DQ1655" s="12"/>
      <c r="DR1655" s="12"/>
      <c r="DS1655" s="12"/>
      <c r="DT1655" s="12"/>
      <c r="DU1655" s="12"/>
      <c r="DV1655" s="12"/>
      <c r="DW1655" s="12"/>
      <c r="DX1655" s="12"/>
      <c r="DY1655" s="12"/>
      <c r="DZ1655" s="12"/>
      <c r="EA1655" s="12"/>
      <c r="EB1655" s="12"/>
      <c r="EC1655" s="12"/>
      <c r="ED1655" s="12"/>
      <c r="EE1655" s="12"/>
      <c r="EF1655" s="12"/>
      <c r="EG1655" s="12"/>
      <c r="EH1655" s="12"/>
      <c r="EI1655" s="12"/>
      <c r="EJ1655" s="12"/>
      <c r="EK1655" s="12"/>
      <c r="EL1655" s="12"/>
      <c r="EM1655" s="12"/>
      <c r="EN1655" s="12"/>
      <c r="EO1655" s="12"/>
      <c r="EP1655" s="12"/>
      <c r="EQ1655" s="12"/>
      <c r="ER1655" s="12"/>
      <c r="ES1655" s="12"/>
      <c r="ET1655" s="12"/>
      <c r="EU1655" s="12"/>
      <c r="EV1655" s="12"/>
      <c r="EW1655" s="12"/>
      <c r="EX1655" s="12"/>
      <c r="EY1655" s="12"/>
      <c r="EZ1655" s="12"/>
      <c r="FA1655" s="12"/>
      <c r="FB1655" s="12"/>
      <c r="FC1655" s="12"/>
      <c r="FD1655" s="12"/>
      <c r="FE1655" s="12"/>
      <c r="FF1655" s="12"/>
      <c r="FG1655" s="12"/>
      <c r="FH1655" s="12"/>
      <c r="FI1655" s="12"/>
      <c r="FJ1655" s="12"/>
      <c r="FK1655" s="12"/>
      <c r="FL1655" s="12"/>
      <c r="FM1655" s="12"/>
      <c r="FN1655" s="12"/>
      <c r="FO1655" s="12"/>
      <c r="FP1655" s="12"/>
      <c r="FQ1655" s="12"/>
      <c r="FR1655" s="12"/>
      <c r="FS1655" s="12"/>
      <c r="FT1655" s="12"/>
      <c r="FU1655" s="12"/>
      <c r="FV1655" s="12"/>
      <c r="FW1655" s="12"/>
      <c r="FX1655" s="12"/>
      <c r="FY1655" s="12"/>
      <c r="FZ1655" s="12"/>
      <c r="GA1655" s="12"/>
      <c r="GB1655" s="12"/>
      <c r="GC1655" s="12"/>
      <c r="GD1655" s="12"/>
      <c r="GE1655" s="12"/>
      <c r="GF1655" s="12"/>
      <c r="GG1655" s="12"/>
      <c r="GH1655" s="12"/>
      <c r="GI1655" s="12"/>
      <c r="GJ1655" s="12"/>
      <c r="GK1655" s="12"/>
      <c r="GL1655" s="12"/>
      <c r="GM1655" s="12"/>
      <c r="GN1655" s="12"/>
      <c r="GO1655" s="12"/>
      <c r="GP1655" s="12"/>
      <c r="GQ1655" s="12"/>
      <c r="GR1655" s="12"/>
      <c r="GS1655" s="12"/>
      <c r="GT1655" s="12"/>
      <c r="GU1655" s="12"/>
      <c r="GV1655" s="12"/>
      <c r="GW1655" s="12"/>
      <c r="GX1655" s="12"/>
      <c r="GY1655" s="12"/>
      <c r="GZ1655" s="12"/>
      <c r="HA1655" s="12"/>
      <c r="HB1655" s="12"/>
      <c r="HC1655" s="12"/>
      <c r="HD1655" s="12"/>
      <c r="HE1655" s="12"/>
      <c r="HF1655" s="12"/>
      <c r="HG1655" s="12"/>
      <c r="HH1655" s="12"/>
      <c r="HI1655" s="12"/>
      <c r="HJ1655" s="12"/>
      <c r="HK1655" s="12"/>
      <c r="HL1655" s="12"/>
      <c r="HM1655" s="12"/>
      <c r="HN1655" s="12"/>
      <c r="HO1655" s="12"/>
      <c r="HP1655" s="12"/>
      <c r="HQ1655" s="12"/>
      <c r="HR1655" s="12"/>
      <c r="HS1655" s="12"/>
      <c r="HT1655" s="12"/>
      <c r="HU1655" s="12"/>
      <c r="HV1655" s="12"/>
      <c r="HW1655" s="12"/>
      <c r="HX1655" s="12"/>
      <c r="HY1655" s="12"/>
      <c r="HZ1655" s="12"/>
      <c r="IA1655" s="12"/>
      <c r="IB1655" s="12"/>
      <c r="IC1655" s="12"/>
      <c r="ID1655" s="12"/>
      <c r="IE1655" s="12"/>
      <c r="IF1655" s="12"/>
      <c r="IG1655" s="12"/>
      <c r="IH1655" s="12"/>
      <c r="II1655" s="12"/>
      <c r="IJ1655" s="12"/>
      <c r="IK1655" s="12"/>
      <c r="IL1655" s="12"/>
      <c r="IM1655" s="12"/>
    </row>
    <row r="1656" s="2" customFormat="1" ht="20" customHeight="1" spans="1:12">
      <c r="A1656" s="18">
        <f t="shared" si="163"/>
        <v>1654</v>
      </c>
      <c r="B1656" s="19" t="s">
        <v>37</v>
      </c>
      <c r="C1656" s="19" t="s">
        <v>534</v>
      </c>
      <c r="D1656" s="20" t="s">
        <v>2560</v>
      </c>
      <c r="E1656" s="21" t="s">
        <v>2610</v>
      </c>
      <c r="F1656" s="19">
        <v>46000</v>
      </c>
      <c r="G1656" s="20" t="s">
        <v>1306</v>
      </c>
      <c r="H1656" s="20" t="s">
        <v>1307</v>
      </c>
      <c r="I1656" s="20" t="s">
        <v>67</v>
      </c>
      <c r="J1656" s="25">
        <v>4.35</v>
      </c>
      <c r="K1656" s="26">
        <v>505.81</v>
      </c>
      <c r="L1656" s="26">
        <v>505.81</v>
      </c>
    </row>
    <row r="1657" s="2" customFormat="1" ht="20" customHeight="1" spans="1:249">
      <c r="A1657" s="18">
        <f t="shared" si="163"/>
        <v>1655</v>
      </c>
      <c r="B1657" s="19" t="s">
        <v>37</v>
      </c>
      <c r="C1657" s="19" t="s">
        <v>2559</v>
      </c>
      <c r="D1657" s="20" t="s">
        <v>2560</v>
      </c>
      <c r="E1657" s="20" t="s">
        <v>2611</v>
      </c>
      <c r="F1657" s="36">
        <v>50000</v>
      </c>
      <c r="G1657" s="20" t="s">
        <v>933</v>
      </c>
      <c r="H1657" s="20" t="s">
        <v>934</v>
      </c>
      <c r="I1657" s="20" t="s">
        <v>406</v>
      </c>
      <c r="J1657" s="25">
        <v>4.75</v>
      </c>
      <c r="K1657" s="26">
        <v>178.11</v>
      </c>
      <c r="L1657" s="28">
        <v>178.11</v>
      </c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 s="12"/>
      <c r="AJ1657" s="12"/>
      <c r="AK1657" s="12"/>
      <c r="AL1657" s="12"/>
      <c r="AM1657" s="12"/>
      <c r="AN1657" s="12"/>
      <c r="AO1657" s="12"/>
      <c r="AP1657" s="12"/>
      <c r="AQ1657" s="12"/>
      <c r="AR1657" s="12"/>
      <c r="AS1657" s="12"/>
      <c r="AT1657" s="12"/>
      <c r="AU1657" s="12"/>
      <c r="AV1657" s="12"/>
      <c r="AW1657" s="12"/>
      <c r="AX1657" s="12"/>
      <c r="AY1657" s="12"/>
      <c r="AZ1657" s="12"/>
      <c r="BA1657" s="12"/>
      <c r="BB1657" s="12"/>
      <c r="BC1657" s="12"/>
      <c r="BD1657" s="12"/>
      <c r="BE1657" s="12"/>
      <c r="BF1657" s="12"/>
      <c r="BG1657" s="12"/>
      <c r="BH1657" s="12"/>
      <c r="BI1657" s="12"/>
      <c r="BJ1657" s="12"/>
      <c r="BK1657" s="12"/>
      <c r="BL1657" s="12"/>
      <c r="BM1657" s="12"/>
      <c r="BN1657" s="12"/>
      <c r="BO1657" s="12"/>
      <c r="BP1657" s="12"/>
      <c r="BQ1657" s="12"/>
      <c r="BR1657" s="12"/>
      <c r="BS1657" s="12"/>
      <c r="BT1657" s="12"/>
      <c r="BU1657" s="12"/>
      <c r="BV1657" s="12"/>
      <c r="BW1657" s="12"/>
      <c r="BX1657" s="12"/>
      <c r="BY1657" s="12"/>
      <c r="BZ1657" s="12"/>
      <c r="CA1657" s="12"/>
      <c r="CB1657" s="12"/>
      <c r="CC1657" s="12"/>
      <c r="CD1657" s="12"/>
      <c r="CE1657" s="12"/>
      <c r="CF1657" s="12"/>
      <c r="CG1657" s="12"/>
      <c r="CH1657" s="12"/>
      <c r="CI1657" s="12"/>
      <c r="CJ1657" s="12"/>
      <c r="CK1657" s="12"/>
      <c r="CL1657" s="12"/>
      <c r="CM1657" s="12"/>
      <c r="CN1657" s="12"/>
      <c r="CO1657" s="12"/>
      <c r="CP1657" s="12"/>
      <c r="CQ1657" s="12"/>
      <c r="CR1657" s="12"/>
      <c r="CS1657" s="12"/>
      <c r="CT1657" s="12"/>
      <c r="CU1657" s="12"/>
      <c r="CV1657" s="12"/>
      <c r="CW1657" s="12"/>
      <c r="CX1657" s="12"/>
      <c r="CY1657" s="12"/>
      <c r="CZ1657" s="12"/>
      <c r="DA1657" s="12"/>
      <c r="DB1657" s="12"/>
      <c r="DC1657" s="12"/>
      <c r="DD1657" s="12"/>
      <c r="DE1657" s="12"/>
      <c r="DF1657" s="12"/>
      <c r="DG1657" s="12"/>
      <c r="DH1657" s="12"/>
      <c r="DI1657" s="12"/>
      <c r="DJ1657" s="12"/>
      <c r="DK1657" s="12"/>
      <c r="DL1657" s="12"/>
      <c r="DM1657" s="12"/>
      <c r="DN1657" s="12"/>
      <c r="DO1657" s="12"/>
      <c r="DP1657" s="12"/>
      <c r="DQ1657" s="12"/>
      <c r="DR1657" s="12"/>
      <c r="DS1657" s="12"/>
      <c r="DT1657" s="12"/>
      <c r="DU1657" s="12"/>
      <c r="DV1657" s="12"/>
      <c r="DW1657" s="12"/>
      <c r="DX1657" s="12"/>
      <c r="DY1657" s="12"/>
      <c r="DZ1657" s="12"/>
      <c r="EA1657" s="12"/>
      <c r="EB1657" s="12"/>
      <c r="EC1657" s="12"/>
      <c r="ED1657" s="12"/>
      <c r="EE1657" s="12"/>
      <c r="EF1657" s="12"/>
      <c r="EG1657" s="12"/>
      <c r="EH1657" s="12"/>
      <c r="EI1657" s="12"/>
      <c r="EJ1657" s="12"/>
      <c r="EK1657" s="12"/>
      <c r="EL1657" s="12"/>
      <c r="EM1657" s="12"/>
      <c r="EN1657" s="12"/>
      <c r="EO1657" s="12"/>
      <c r="EP1657" s="12"/>
      <c r="EQ1657" s="12"/>
      <c r="ER1657" s="12"/>
      <c r="ES1657" s="12"/>
      <c r="ET1657" s="12"/>
      <c r="EU1657" s="12"/>
      <c r="EV1657" s="12"/>
      <c r="EW1657" s="12"/>
      <c r="EX1657" s="12"/>
      <c r="EY1657" s="12"/>
      <c r="EZ1657" s="12"/>
      <c r="FA1657" s="12"/>
      <c r="FB1657" s="12"/>
      <c r="FC1657" s="12"/>
      <c r="FD1657" s="12"/>
      <c r="FE1657" s="12"/>
      <c r="FF1657" s="12"/>
      <c r="FG1657" s="12"/>
      <c r="FH1657" s="12"/>
      <c r="FI1657" s="12"/>
      <c r="FJ1657" s="12"/>
      <c r="FK1657" s="12"/>
      <c r="FL1657" s="12"/>
      <c r="FM1657" s="12"/>
      <c r="FN1657" s="12"/>
      <c r="FO1657" s="12"/>
      <c r="FP1657" s="12"/>
      <c r="FQ1657" s="12"/>
      <c r="FR1657" s="12"/>
      <c r="FS1657" s="12"/>
      <c r="FT1657" s="12"/>
      <c r="FU1657" s="12"/>
      <c r="FV1657" s="12"/>
      <c r="FW1657" s="12"/>
      <c r="FX1657" s="12"/>
      <c r="FY1657" s="12"/>
      <c r="FZ1657" s="12"/>
      <c r="GA1657" s="12"/>
      <c r="GB1657" s="12"/>
      <c r="GC1657" s="12"/>
      <c r="GD1657" s="12"/>
      <c r="GE1657" s="12"/>
      <c r="GF1657" s="12"/>
      <c r="GG1657" s="12"/>
      <c r="GH1657" s="12"/>
      <c r="GI1657" s="12"/>
      <c r="GJ1657" s="12"/>
      <c r="GK1657" s="12"/>
      <c r="GL1657" s="12"/>
      <c r="GM1657" s="12"/>
      <c r="GN1657" s="12"/>
      <c r="GO1657" s="12"/>
      <c r="GP1657" s="12"/>
      <c r="GQ1657" s="12"/>
      <c r="GR1657" s="12"/>
      <c r="GS1657" s="12"/>
      <c r="GT1657" s="12"/>
      <c r="GU1657" s="12"/>
      <c r="GV1657" s="12"/>
      <c r="GW1657" s="12"/>
      <c r="GX1657" s="12"/>
      <c r="GY1657" s="12"/>
      <c r="GZ1657" s="12"/>
      <c r="HA1657" s="12"/>
      <c r="HB1657" s="12"/>
      <c r="HC1657" s="12"/>
      <c r="HD1657" s="12"/>
      <c r="HE1657" s="12"/>
      <c r="HF1657" s="12"/>
      <c r="HG1657" s="12"/>
      <c r="HH1657" s="12"/>
      <c r="HI1657" s="12"/>
      <c r="HJ1657" s="12"/>
      <c r="HK1657" s="12"/>
      <c r="HL1657" s="12"/>
      <c r="HM1657" s="12"/>
      <c r="HN1657" s="12"/>
      <c r="HO1657" s="12"/>
      <c r="HP1657" s="12"/>
      <c r="HQ1657" s="12"/>
      <c r="HR1657" s="12"/>
      <c r="HS1657" s="12"/>
      <c r="HT1657" s="12"/>
      <c r="HU1657" s="12"/>
      <c r="HV1657" s="12"/>
      <c r="HW1657" s="12"/>
      <c r="HX1657" s="12"/>
      <c r="HY1657" s="12"/>
      <c r="HZ1657" s="12"/>
      <c r="IA1657" s="12"/>
      <c r="IB1657" s="12"/>
      <c r="IC1657" s="12"/>
      <c r="ID1657" s="12"/>
      <c r="IE1657" s="12"/>
      <c r="IF1657" s="12"/>
      <c r="IG1657" s="12"/>
      <c r="IH1657" s="12"/>
      <c r="II1657" s="12"/>
      <c r="IJ1657" s="12"/>
      <c r="IK1657" s="12"/>
      <c r="IL1657" s="12"/>
      <c r="IM1657" s="12"/>
      <c r="IN1657" s="4"/>
      <c r="IO1657" s="12"/>
    </row>
    <row r="1658" s="2" customFormat="1" ht="20" customHeight="1" spans="1:12">
      <c r="A1658" s="18">
        <f t="shared" si="163"/>
        <v>1656</v>
      </c>
      <c r="B1658" s="19" t="s">
        <v>37</v>
      </c>
      <c r="C1658" s="19" t="s">
        <v>2172</v>
      </c>
      <c r="D1658" s="20" t="s">
        <v>2560</v>
      </c>
      <c r="E1658" s="21" t="s">
        <v>2612</v>
      </c>
      <c r="F1658" s="19">
        <v>49987.33</v>
      </c>
      <c r="G1658" s="20" t="s">
        <v>974</v>
      </c>
      <c r="H1658" s="20" t="s">
        <v>975</v>
      </c>
      <c r="I1658" s="20" t="s">
        <v>2613</v>
      </c>
      <c r="J1658" s="25">
        <v>4.75</v>
      </c>
      <c r="K1658" s="26">
        <v>609</v>
      </c>
      <c r="L1658" s="26">
        <v>609</v>
      </c>
    </row>
    <row r="1659" s="2" customFormat="1" ht="20" customHeight="1" spans="1:12">
      <c r="A1659" s="18">
        <f t="shared" si="163"/>
        <v>1657</v>
      </c>
      <c r="B1659" s="19" t="s">
        <v>37</v>
      </c>
      <c r="C1659" s="19" t="s">
        <v>1405</v>
      </c>
      <c r="D1659" s="20" t="s">
        <v>2560</v>
      </c>
      <c r="E1659" s="21" t="s">
        <v>2614</v>
      </c>
      <c r="F1659" s="19">
        <v>20000</v>
      </c>
      <c r="G1659" s="20" t="s">
        <v>871</v>
      </c>
      <c r="H1659" s="20" t="s">
        <v>872</v>
      </c>
      <c r="I1659" s="20" t="s">
        <v>1981</v>
      </c>
      <c r="J1659" s="25">
        <v>4.35</v>
      </c>
      <c r="K1659" s="26">
        <v>219.92</v>
      </c>
      <c r="L1659" s="26">
        <v>219.92</v>
      </c>
    </row>
    <row r="1660" s="2" customFormat="1" ht="20" customHeight="1" spans="1:12">
      <c r="A1660" s="18">
        <f t="shared" si="163"/>
        <v>1658</v>
      </c>
      <c r="B1660" s="19" t="s">
        <v>37</v>
      </c>
      <c r="C1660" s="19" t="s">
        <v>1405</v>
      </c>
      <c r="D1660" s="20" t="s">
        <v>2560</v>
      </c>
      <c r="E1660" s="21" t="s">
        <v>2614</v>
      </c>
      <c r="F1660" s="19">
        <v>30000</v>
      </c>
      <c r="G1660" s="20" t="s">
        <v>634</v>
      </c>
      <c r="H1660" s="20" t="s">
        <v>635</v>
      </c>
      <c r="I1660" s="20" t="s">
        <v>1981</v>
      </c>
      <c r="J1660" s="25">
        <v>4.75</v>
      </c>
      <c r="K1660" s="26">
        <v>360.18</v>
      </c>
      <c r="L1660" s="26">
        <v>360.18</v>
      </c>
    </row>
    <row r="1661" s="2" customFormat="1" ht="20" customHeight="1" spans="1:12">
      <c r="A1661" s="18">
        <f t="shared" si="163"/>
        <v>1659</v>
      </c>
      <c r="B1661" s="19" t="s">
        <v>37</v>
      </c>
      <c r="C1661" s="19" t="s">
        <v>2172</v>
      </c>
      <c r="D1661" s="20" t="s">
        <v>2560</v>
      </c>
      <c r="E1661" s="21" t="s">
        <v>2615</v>
      </c>
      <c r="F1661" s="19">
        <v>50000</v>
      </c>
      <c r="G1661" s="20" t="s">
        <v>974</v>
      </c>
      <c r="H1661" s="20" t="s">
        <v>975</v>
      </c>
      <c r="I1661" s="20" t="s">
        <v>2608</v>
      </c>
      <c r="J1661" s="25">
        <v>4.75</v>
      </c>
      <c r="K1661" s="26">
        <v>606.89</v>
      </c>
      <c r="L1661" s="26">
        <v>606.89</v>
      </c>
    </row>
    <row r="1662" s="2" customFormat="1" ht="20" customHeight="1" spans="1:12">
      <c r="A1662" s="18">
        <f t="shared" si="163"/>
        <v>1660</v>
      </c>
      <c r="B1662" s="19" t="s">
        <v>37</v>
      </c>
      <c r="C1662" s="19" t="s">
        <v>271</v>
      </c>
      <c r="D1662" s="20" t="s">
        <v>2560</v>
      </c>
      <c r="E1662" s="21" t="s">
        <v>2616</v>
      </c>
      <c r="F1662" s="19">
        <v>50000</v>
      </c>
      <c r="G1662" s="20" t="s">
        <v>50</v>
      </c>
      <c r="H1662" s="20" t="s">
        <v>51</v>
      </c>
      <c r="I1662" s="20" t="s">
        <v>2601</v>
      </c>
      <c r="J1662" s="25">
        <v>4.75</v>
      </c>
      <c r="K1662" s="26">
        <v>600.3</v>
      </c>
      <c r="L1662" s="26">
        <v>600.3</v>
      </c>
    </row>
    <row r="1663" s="2" customFormat="1" ht="20" customHeight="1" spans="1:12">
      <c r="A1663" s="18">
        <f t="shared" si="163"/>
        <v>1661</v>
      </c>
      <c r="B1663" s="19" t="s">
        <v>37</v>
      </c>
      <c r="C1663" s="19" t="s">
        <v>38</v>
      </c>
      <c r="D1663" s="20" t="s">
        <v>2560</v>
      </c>
      <c r="E1663" s="21" t="s">
        <v>2617</v>
      </c>
      <c r="F1663" s="19">
        <v>47000</v>
      </c>
      <c r="G1663" s="20" t="s">
        <v>182</v>
      </c>
      <c r="H1663" s="20" t="s">
        <v>2002</v>
      </c>
      <c r="I1663" s="20" t="s">
        <v>2618</v>
      </c>
      <c r="J1663" s="25">
        <v>4.35</v>
      </c>
      <c r="K1663" s="26">
        <v>545.44</v>
      </c>
      <c r="L1663" s="26">
        <v>545.44</v>
      </c>
    </row>
    <row r="1664" s="2" customFormat="1" ht="20" customHeight="1" spans="1:12">
      <c r="A1664" s="18">
        <f t="shared" ref="A1664:A1673" si="164">ROW()-2</f>
        <v>1662</v>
      </c>
      <c r="B1664" s="19" t="s">
        <v>37</v>
      </c>
      <c r="C1664" s="19" t="s">
        <v>572</v>
      </c>
      <c r="D1664" s="20" t="s">
        <v>2560</v>
      </c>
      <c r="E1664" s="21" t="s">
        <v>2619</v>
      </c>
      <c r="F1664" s="19">
        <v>47000</v>
      </c>
      <c r="G1664" s="20" t="s">
        <v>2620</v>
      </c>
      <c r="H1664" s="20" t="s">
        <v>2621</v>
      </c>
      <c r="I1664" s="20" t="s">
        <v>2622</v>
      </c>
      <c r="J1664" s="25">
        <v>4.35</v>
      </c>
      <c r="K1664" s="26">
        <v>516.8</v>
      </c>
      <c r="L1664" s="26">
        <v>516.8</v>
      </c>
    </row>
    <row r="1665" s="2" customFormat="1" ht="20" customHeight="1" spans="1:12">
      <c r="A1665" s="18">
        <f t="shared" si="164"/>
        <v>1663</v>
      </c>
      <c r="B1665" s="19" t="s">
        <v>37</v>
      </c>
      <c r="C1665" s="19" t="s">
        <v>42</v>
      </c>
      <c r="D1665" s="20" t="s">
        <v>2560</v>
      </c>
      <c r="E1665" s="21" t="s">
        <v>2623</v>
      </c>
      <c r="F1665" s="19">
        <v>40000</v>
      </c>
      <c r="G1665" s="20" t="s">
        <v>2624</v>
      </c>
      <c r="H1665" s="20" t="s">
        <v>1742</v>
      </c>
      <c r="I1665" s="20" t="s">
        <v>2571</v>
      </c>
      <c r="J1665" s="25">
        <v>4.35</v>
      </c>
      <c r="K1665" s="26">
        <v>439.83</v>
      </c>
      <c r="L1665" s="26">
        <v>439.83</v>
      </c>
    </row>
    <row r="1666" s="2" customFormat="1" ht="20" customHeight="1" spans="1:12">
      <c r="A1666" s="18">
        <f t="shared" si="164"/>
        <v>1664</v>
      </c>
      <c r="B1666" s="19" t="s">
        <v>37</v>
      </c>
      <c r="C1666" s="19" t="s">
        <v>1728</v>
      </c>
      <c r="D1666" s="20" t="s">
        <v>2560</v>
      </c>
      <c r="E1666" s="21" t="s">
        <v>2625</v>
      </c>
      <c r="F1666" s="19">
        <v>48000</v>
      </c>
      <c r="G1666" s="20" t="s">
        <v>1480</v>
      </c>
      <c r="H1666" s="20" t="s">
        <v>1481</v>
      </c>
      <c r="I1666" s="20" t="s">
        <v>1629</v>
      </c>
      <c r="J1666" s="25">
        <v>4.35</v>
      </c>
      <c r="K1666" s="26">
        <v>527.8</v>
      </c>
      <c r="L1666" s="26">
        <v>527.8</v>
      </c>
    </row>
    <row r="1667" s="2" customFormat="1" ht="20" customHeight="1" spans="1:12">
      <c r="A1667" s="18">
        <f t="shared" si="164"/>
        <v>1665</v>
      </c>
      <c r="B1667" s="19" t="s">
        <v>37</v>
      </c>
      <c r="C1667" s="19" t="s">
        <v>2626</v>
      </c>
      <c r="D1667" s="20" t="s">
        <v>2560</v>
      </c>
      <c r="E1667" s="21" t="s">
        <v>2627</v>
      </c>
      <c r="F1667" s="19">
        <v>45000</v>
      </c>
      <c r="G1667" s="20" t="s">
        <v>1848</v>
      </c>
      <c r="H1667" s="20" t="s">
        <v>2544</v>
      </c>
      <c r="I1667" s="20" t="s">
        <v>67</v>
      </c>
      <c r="J1667" s="25">
        <v>4.35</v>
      </c>
      <c r="K1667" s="26">
        <v>494.81</v>
      </c>
      <c r="L1667" s="26">
        <v>494.81</v>
      </c>
    </row>
    <row r="1668" s="2" customFormat="1" ht="20" customHeight="1" spans="1:12">
      <c r="A1668" s="18">
        <f t="shared" si="164"/>
        <v>1666</v>
      </c>
      <c r="B1668" s="19" t="s">
        <v>37</v>
      </c>
      <c r="C1668" s="19" t="s">
        <v>2626</v>
      </c>
      <c r="D1668" s="20" t="s">
        <v>2560</v>
      </c>
      <c r="E1668" s="21" t="s">
        <v>2628</v>
      </c>
      <c r="F1668" s="19">
        <v>45000</v>
      </c>
      <c r="G1668" s="20" t="s">
        <v>28</v>
      </c>
      <c r="H1668" s="20" t="s">
        <v>47</v>
      </c>
      <c r="I1668" s="20" t="s">
        <v>33</v>
      </c>
      <c r="J1668" s="25">
        <v>4.75</v>
      </c>
      <c r="K1668" s="26">
        <v>540.27</v>
      </c>
      <c r="L1668" s="26">
        <v>540.27</v>
      </c>
    </row>
    <row r="1669" s="2" customFormat="1" ht="20" customHeight="1" spans="1:12">
      <c r="A1669" s="18">
        <f t="shared" si="164"/>
        <v>1667</v>
      </c>
      <c r="B1669" s="19" t="s">
        <v>37</v>
      </c>
      <c r="C1669" s="19" t="s">
        <v>2626</v>
      </c>
      <c r="D1669" s="20" t="s">
        <v>2560</v>
      </c>
      <c r="E1669" s="21" t="s">
        <v>2629</v>
      </c>
      <c r="F1669" s="19">
        <v>47000</v>
      </c>
      <c r="G1669" s="20" t="s">
        <v>151</v>
      </c>
      <c r="H1669" s="20" t="s">
        <v>2002</v>
      </c>
      <c r="I1669" s="20" t="s">
        <v>33</v>
      </c>
      <c r="J1669" s="25">
        <v>4.35</v>
      </c>
      <c r="K1669" s="26">
        <v>386.63</v>
      </c>
      <c r="L1669" s="26">
        <v>386.63</v>
      </c>
    </row>
    <row r="1670" s="2" customFormat="1" ht="20" customHeight="1" spans="1:12">
      <c r="A1670" s="18">
        <f t="shared" si="164"/>
        <v>1668</v>
      </c>
      <c r="B1670" s="19" t="s">
        <v>37</v>
      </c>
      <c r="C1670" s="19" t="s">
        <v>2626</v>
      </c>
      <c r="D1670" s="20" t="s">
        <v>2560</v>
      </c>
      <c r="E1670" s="21" t="s">
        <v>2630</v>
      </c>
      <c r="F1670" s="19">
        <v>50000</v>
      </c>
      <c r="G1670" s="20" t="s">
        <v>162</v>
      </c>
      <c r="H1670" s="20" t="s">
        <v>2002</v>
      </c>
      <c r="I1670" s="20" t="s">
        <v>2631</v>
      </c>
      <c r="J1670" s="25">
        <v>4.35</v>
      </c>
      <c r="K1670" s="26">
        <v>600.3</v>
      </c>
      <c r="L1670" s="26">
        <v>600.3</v>
      </c>
    </row>
    <row r="1671" s="2" customFormat="1" ht="20" customHeight="1" spans="1:12">
      <c r="A1671" s="18">
        <f t="shared" si="164"/>
        <v>1669</v>
      </c>
      <c r="B1671" s="19" t="s">
        <v>37</v>
      </c>
      <c r="C1671" s="19" t="s">
        <v>2626</v>
      </c>
      <c r="D1671" s="20" t="s">
        <v>2560</v>
      </c>
      <c r="E1671" s="21" t="s">
        <v>2632</v>
      </c>
      <c r="F1671" s="19">
        <v>50000</v>
      </c>
      <c r="G1671" s="20" t="s">
        <v>2633</v>
      </c>
      <c r="H1671" s="20" t="s">
        <v>2634</v>
      </c>
      <c r="I1671" s="20" t="s">
        <v>33</v>
      </c>
      <c r="J1671" s="25">
        <v>4.75</v>
      </c>
      <c r="K1671" s="26">
        <v>600.3</v>
      </c>
      <c r="L1671" s="26">
        <v>600.3</v>
      </c>
    </row>
    <row r="1672" s="2" customFormat="1" ht="20" customHeight="1" spans="1:12">
      <c r="A1672" s="18">
        <f t="shared" si="164"/>
        <v>1670</v>
      </c>
      <c r="B1672" s="19" t="s">
        <v>37</v>
      </c>
      <c r="C1672" s="19" t="s">
        <v>1728</v>
      </c>
      <c r="D1672" s="20" t="s">
        <v>2560</v>
      </c>
      <c r="E1672" s="21" t="s">
        <v>2635</v>
      </c>
      <c r="F1672" s="19">
        <v>43500</v>
      </c>
      <c r="G1672" s="20" t="s">
        <v>224</v>
      </c>
      <c r="H1672" s="20" t="s">
        <v>2002</v>
      </c>
      <c r="I1672" s="20" t="s">
        <v>406</v>
      </c>
      <c r="J1672" s="25">
        <v>4.35</v>
      </c>
      <c r="K1672" s="26">
        <v>503.1</v>
      </c>
      <c r="L1672" s="26">
        <v>503.1</v>
      </c>
    </row>
    <row r="1673" s="2" customFormat="1" ht="20" customHeight="1" spans="1:12">
      <c r="A1673" s="18">
        <f t="shared" si="164"/>
        <v>1671</v>
      </c>
      <c r="B1673" s="19" t="s">
        <v>37</v>
      </c>
      <c r="C1673" s="19" t="s">
        <v>512</v>
      </c>
      <c r="D1673" s="20" t="s">
        <v>2560</v>
      </c>
      <c r="E1673" s="21" t="s">
        <v>2636</v>
      </c>
      <c r="F1673" s="19">
        <v>45000</v>
      </c>
      <c r="G1673" s="20" t="s">
        <v>784</v>
      </c>
      <c r="H1673" s="20" t="s">
        <v>785</v>
      </c>
      <c r="I1673" s="20" t="s">
        <v>67</v>
      </c>
      <c r="J1673" s="25">
        <v>4.35</v>
      </c>
      <c r="K1673" s="26">
        <v>494.81</v>
      </c>
      <c r="L1673" s="26">
        <v>494.81</v>
      </c>
    </row>
    <row r="1674" s="2" customFormat="1" ht="20" customHeight="1" spans="1:249">
      <c r="A1674" s="18">
        <f t="shared" ref="A1674:A1683" si="165">ROW()-2</f>
        <v>1672</v>
      </c>
      <c r="B1674" s="19" t="s">
        <v>37</v>
      </c>
      <c r="C1674" s="19" t="s">
        <v>2637</v>
      </c>
      <c r="D1674" s="20" t="s">
        <v>2560</v>
      </c>
      <c r="E1674" s="20" t="s">
        <v>2638</v>
      </c>
      <c r="F1674" s="36">
        <v>50000</v>
      </c>
      <c r="G1674" s="20" t="s">
        <v>294</v>
      </c>
      <c r="H1674" s="20" t="s">
        <v>1224</v>
      </c>
      <c r="I1674" s="20" t="s">
        <v>2639</v>
      </c>
      <c r="J1674" s="25">
        <v>4.75</v>
      </c>
      <c r="K1674" s="26">
        <v>325.22</v>
      </c>
      <c r="L1674" s="28">
        <v>325.22</v>
      </c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 s="12"/>
      <c r="AJ1674" s="12"/>
      <c r="AK1674" s="12"/>
      <c r="AL1674" s="12"/>
      <c r="AM1674" s="12"/>
      <c r="AN1674" s="12"/>
      <c r="AO1674" s="12"/>
      <c r="AP1674" s="12"/>
      <c r="AQ1674" s="12"/>
      <c r="AR1674" s="12"/>
      <c r="AS1674" s="12"/>
      <c r="AT1674" s="12"/>
      <c r="AU1674" s="12"/>
      <c r="AV1674" s="12"/>
      <c r="AW1674" s="12"/>
      <c r="AX1674" s="12"/>
      <c r="AY1674" s="12"/>
      <c r="AZ1674" s="12"/>
      <c r="BA1674" s="12"/>
      <c r="BB1674" s="12"/>
      <c r="BC1674" s="12"/>
      <c r="BD1674" s="12"/>
      <c r="BE1674" s="12"/>
      <c r="BF1674" s="12"/>
      <c r="BG1674" s="12"/>
      <c r="BH1674" s="12"/>
      <c r="BI1674" s="12"/>
      <c r="BJ1674" s="12"/>
      <c r="BK1674" s="12"/>
      <c r="BL1674" s="12"/>
      <c r="BM1674" s="12"/>
      <c r="BN1674" s="12"/>
      <c r="BO1674" s="12"/>
      <c r="BP1674" s="12"/>
      <c r="BQ1674" s="12"/>
      <c r="BR1674" s="12"/>
      <c r="BS1674" s="12"/>
      <c r="BT1674" s="12"/>
      <c r="BU1674" s="12"/>
      <c r="BV1674" s="12"/>
      <c r="BW1674" s="12"/>
      <c r="BX1674" s="12"/>
      <c r="BY1674" s="12"/>
      <c r="BZ1674" s="12"/>
      <c r="CA1674" s="12"/>
      <c r="CB1674" s="12"/>
      <c r="CC1674" s="12"/>
      <c r="CD1674" s="12"/>
      <c r="CE1674" s="12"/>
      <c r="CF1674" s="12"/>
      <c r="CG1674" s="12"/>
      <c r="CH1674" s="12"/>
      <c r="CI1674" s="12"/>
      <c r="CJ1674" s="12"/>
      <c r="CK1674" s="12"/>
      <c r="CL1674" s="12"/>
      <c r="CM1674" s="12"/>
      <c r="CN1674" s="12"/>
      <c r="CO1674" s="12"/>
      <c r="CP1674" s="12"/>
      <c r="CQ1674" s="12"/>
      <c r="CR1674" s="12"/>
      <c r="CS1674" s="12"/>
      <c r="CT1674" s="12"/>
      <c r="CU1674" s="12"/>
      <c r="CV1674" s="12"/>
      <c r="CW1674" s="12"/>
      <c r="CX1674" s="12"/>
      <c r="CY1674" s="12"/>
      <c r="CZ1674" s="12"/>
      <c r="DA1674" s="12"/>
      <c r="DB1674" s="12"/>
      <c r="DC1674" s="12"/>
      <c r="DD1674" s="12"/>
      <c r="DE1674" s="12"/>
      <c r="DF1674" s="12"/>
      <c r="DG1674" s="12"/>
      <c r="DH1674" s="12"/>
      <c r="DI1674" s="12"/>
      <c r="DJ1674" s="12"/>
      <c r="DK1674" s="12"/>
      <c r="DL1674" s="12"/>
      <c r="DM1674" s="12"/>
      <c r="DN1674" s="12"/>
      <c r="DO1674" s="12"/>
      <c r="DP1674" s="12"/>
      <c r="DQ1674" s="12"/>
      <c r="DR1674" s="12"/>
      <c r="DS1674" s="12"/>
      <c r="DT1674" s="12"/>
      <c r="DU1674" s="12"/>
      <c r="DV1674" s="12"/>
      <c r="DW1674" s="12"/>
      <c r="DX1674" s="12"/>
      <c r="DY1674" s="12"/>
      <c r="DZ1674" s="12"/>
      <c r="EA1674" s="12"/>
      <c r="EB1674" s="12"/>
      <c r="EC1674" s="12"/>
      <c r="ED1674" s="12"/>
      <c r="EE1674" s="12"/>
      <c r="EF1674" s="12"/>
      <c r="EG1674" s="12"/>
      <c r="EH1674" s="12"/>
      <c r="EI1674" s="12"/>
      <c r="EJ1674" s="12"/>
      <c r="EK1674" s="12"/>
      <c r="EL1674" s="12"/>
      <c r="EM1674" s="12"/>
      <c r="EN1674" s="12"/>
      <c r="EO1674" s="12"/>
      <c r="EP1674" s="12"/>
      <c r="EQ1674" s="12"/>
      <c r="ER1674" s="12"/>
      <c r="ES1674" s="12"/>
      <c r="ET1674" s="12"/>
      <c r="EU1674" s="12"/>
      <c r="EV1674" s="12"/>
      <c r="EW1674" s="12"/>
      <c r="EX1674" s="12"/>
      <c r="EY1674" s="12"/>
      <c r="EZ1674" s="12"/>
      <c r="FA1674" s="12"/>
      <c r="FB1674" s="12"/>
      <c r="FC1674" s="12"/>
      <c r="FD1674" s="12"/>
      <c r="FE1674" s="12"/>
      <c r="FF1674" s="12"/>
      <c r="FG1674" s="12"/>
      <c r="FH1674" s="12"/>
      <c r="FI1674" s="12"/>
      <c r="FJ1674" s="12"/>
      <c r="FK1674" s="12"/>
      <c r="FL1674" s="12"/>
      <c r="FM1674" s="12"/>
      <c r="FN1674" s="12"/>
      <c r="FO1674" s="12"/>
      <c r="FP1674" s="12"/>
      <c r="FQ1674" s="12"/>
      <c r="FR1674" s="12"/>
      <c r="FS1674" s="12"/>
      <c r="FT1674" s="12"/>
      <c r="FU1674" s="12"/>
      <c r="FV1674" s="12"/>
      <c r="FW1674" s="12"/>
      <c r="FX1674" s="12"/>
      <c r="FY1674" s="12"/>
      <c r="FZ1674" s="12"/>
      <c r="GA1674" s="12"/>
      <c r="GB1674" s="12"/>
      <c r="GC1674" s="12"/>
      <c r="GD1674" s="12"/>
      <c r="GE1674" s="12"/>
      <c r="GF1674" s="12"/>
      <c r="GG1674" s="12"/>
      <c r="GH1674" s="12"/>
      <c r="GI1674" s="12"/>
      <c r="GJ1674" s="12"/>
      <c r="GK1674" s="12"/>
      <c r="GL1674" s="12"/>
      <c r="GM1674" s="12"/>
      <c r="GN1674" s="12"/>
      <c r="GO1674" s="12"/>
      <c r="GP1674" s="12"/>
      <c r="GQ1674" s="12"/>
      <c r="GR1674" s="12"/>
      <c r="GS1674" s="12"/>
      <c r="GT1674" s="12"/>
      <c r="GU1674" s="12"/>
      <c r="GV1674" s="12"/>
      <c r="GW1674" s="12"/>
      <c r="GX1674" s="12"/>
      <c r="GY1674" s="12"/>
      <c r="GZ1674" s="12"/>
      <c r="HA1674" s="12"/>
      <c r="HB1674" s="12"/>
      <c r="HC1674" s="12"/>
      <c r="HD1674" s="12"/>
      <c r="HE1674" s="12"/>
      <c r="HF1674" s="12"/>
      <c r="HG1674" s="12"/>
      <c r="HH1674" s="12"/>
      <c r="HI1674" s="12"/>
      <c r="HJ1674" s="12"/>
      <c r="HK1674" s="12"/>
      <c r="HL1674" s="12"/>
      <c r="HM1674" s="12"/>
      <c r="HN1674" s="12"/>
      <c r="HO1674" s="12"/>
      <c r="HP1674" s="12"/>
      <c r="HQ1674" s="12"/>
      <c r="HR1674" s="12"/>
      <c r="HS1674" s="12"/>
      <c r="HT1674" s="12"/>
      <c r="HU1674" s="12"/>
      <c r="HV1674" s="12"/>
      <c r="HW1674" s="12"/>
      <c r="HX1674" s="12"/>
      <c r="HY1674" s="12"/>
      <c r="HZ1674" s="12"/>
      <c r="IA1674" s="12"/>
      <c r="IB1674" s="12"/>
      <c r="IC1674" s="12"/>
      <c r="ID1674" s="12"/>
      <c r="IE1674" s="12"/>
      <c r="IF1674" s="12"/>
      <c r="IG1674" s="12"/>
      <c r="IH1674" s="12"/>
      <c r="II1674" s="12"/>
      <c r="IJ1674" s="12"/>
      <c r="IK1674" s="12"/>
      <c r="IL1674" s="12"/>
      <c r="IM1674" s="12"/>
      <c r="IN1674" s="4"/>
      <c r="IO1674" s="12"/>
    </row>
    <row r="1675" s="2" customFormat="1" ht="20" customHeight="1" spans="1:12">
      <c r="A1675" s="18">
        <f t="shared" si="165"/>
        <v>1673</v>
      </c>
      <c r="B1675" s="19" t="s">
        <v>37</v>
      </c>
      <c r="C1675" s="19" t="s">
        <v>1233</v>
      </c>
      <c r="D1675" s="20" t="s">
        <v>2560</v>
      </c>
      <c r="E1675" s="21" t="s">
        <v>2640</v>
      </c>
      <c r="F1675" s="19">
        <v>50000</v>
      </c>
      <c r="G1675" s="20" t="s">
        <v>391</v>
      </c>
      <c r="H1675" s="20" t="s">
        <v>365</v>
      </c>
      <c r="I1675" s="20" t="s">
        <v>406</v>
      </c>
      <c r="J1675" s="25">
        <v>4.75</v>
      </c>
      <c r="K1675" s="26">
        <v>600.3</v>
      </c>
      <c r="L1675" s="26">
        <v>600.3</v>
      </c>
    </row>
    <row r="1676" s="2" customFormat="1" ht="20" customHeight="1" spans="1:12">
      <c r="A1676" s="18">
        <f t="shared" si="165"/>
        <v>1674</v>
      </c>
      <c r="B1676" s="19" t="s">
        <v>37</v>
      </c>
      <c r="C1676" s="19" t="s">
        <v>1718</v>
      </c>
      <c r="D1676" s="20" t="s">
        <v>2560</v>
      </c>
      <c r="E1676" s="21" t="s">
        <v>2641</v>
      </c>
      <c r="F1676" s="19">
        <v>15046.2</v>
      </c>
      <c r="G1676" s="20" t="s">
        <v>239</v>
      </c>
      <c r="H1676" s="20" t="s">
        <v>97</v>
      </c>
      <c r="I1676" s="20" t="s">
        <v>1105</v>
      </c>
      <c r="J1676" s="25">
        <v>4.75</v>
      </c>
      <c r="K1676" s="26">
        <v>262.45</v>
      </c>
      <c r="L1676" s="26">
        <v>262.45</v>
      </c>
    </row>
    <row r="1677" s="2" customFormat="1" ht="20" customHeight="1" spans="1:249">
      <c r="A1677" s="18">
        <f t="shared" si="165"/>
        <v>1675</v>
      </c>
      <c r="B1677" s="19" t="s">
        <v>37</v>
      </c>
      <c r="C1677" s="19" t="s">
        <v>1718</v>
      </c>
      <c r="D1677" s="20" t="s">
        <v>2560</v>
      </c>
      <c r="E1677" s="20" t="s">
        <v>2641</v>
      </c>
      <c r="F1677" s="36">
        <v>50000</v>
      </c>
      <c r="G1677" s="20" t="s">
        <v>239</v>
      </c>
      <c r="H1677" s="20" t="s">
        <v>97</v>
      </c>
      <c r="I1677" s="20" t="s">
        <v>1105</v>
      </c>
      <c r="J1677" s="25">
        <v>4.75</v>
      </c>
      <c r="K1677" s="26">
        <v>262.45</v>
      </c>
      <c r="L1677" s="28">
        <v>262.45</v>
      </c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 s="12"/>
      <c r="AJ1677" s="12"/>
      <c r="AK1677" s="12"/>
      <c r="AL1677" s="12"/>
      <c r="AM1677" s="12"/>
      <c r="AN1677" s="12"/>
      <c r="AO1677" s="12"/>
      <c r="AP1677" s="12"/>
      <c r="AQ1677" s="12"/>
      <c r="AR1677" s="12"/>
      <c r="AS1677" s="12"/>
      <c r="AT1677" s="12"/>
      <c r="AU1677" s="12"/>
      <c r="AV1677" s="12"/>
      <c r="AW1677" s="12"/>
      <c r="AX1677" s="12"/>
      <c r="AY1677" s="12"/>
      <c r="AZ1677" s="12"/>
      <c r="BA1677" s="12"/>
      <c r="BB1677" s="12"/>
      <c r="BC1677" s="12"/>
      <c r="BD1677" s="12"/>
      <c r="BE1677" s="12"/>
      <c r="BF1677" s="12"/>
      <c r="BG1677" s="12"/>
      <c r="BH1677" s="12"/>
      <c r="BI1677" s="12"/>
      <c r="BJ1677" s="12"/>
      <c r="BK1677" s="12"/>
      <c r="BL1677" s="12"/>
      <c r="BM1677" s="12"/>
      <c r="BN1677" s="12"/>
      <c r="BO1677" s="12"/>
      <c r="BP1677" s="12"/>
      <c r="BQ1677" s="12"/>
      <c r="BR1677" s="12"/>
      <c r="BS1677" s="12"/>
      <c r="BT1677" s="12"/>
      <c r="BU1677" s="12"/>
      <c r="BV1677" s="12"/>
      <c r="BW1677" s="12"/>
      <c r="BX1677" s="12"/>
      <c r="BY1677" s="12"/>
      <c r="BZ1677" s="12"/>
      <c r="CA1677" s="12"/>
      <c r="CB1677" s="12"/>
      <c r="CC1677" s="12"/>
      <c r="CD1677" s="12"/>
      <c r="CE1677" s="12"/>
      <c r="CF1677" s="12"/>
      <c r="CG1677" s="12"/>
      <c r="CH1677" s="12"/>
      <c r="CI1677" s="12"/>
      <c r="CJ1677" s="12"/>
      <c r="CK1677" s="12"/>
      <c r="CL1677" s="12"/>
      <c r="CM1677" s="12"/>
      <c r="CN1677" s="12"/>
      <c r="CO1677" s="12"/>
      <c r="CP1677" s="12"/>
      <c r="CQ1677" s="12"/>
      <c r="CR1677" s="12"/>
      <c r="CS1677" s="12"/>
      <c r="CT1677" s="12"/>
      <c r="CU1677" s="12"/>
      <c r="CV1677" s="12"/>
      <c r="CW1677" s="12"/>
      <c r="CX1677" s="12"/>
      <c r="CY1677" s="12"/>
      <c r="CZ1677" s="12"/>
      <c r="DA1677" s="12"/>
      <c r="DB1677" s="12"/>
      <c r="DC1677" s="12"/>
      <c r="DD1677" s="12"/>
      <c r="DE1677" s="12"/>
      <c r="DF1677" s="12"/>
      <c r="DG1677" s="12"/>
      <c r="DH1677" s="12"/>
      <c r="DI1677" s="12"/>
      <c r="DJ1677" s="12"/>
      <c r="DK1677" s="12"/>
      <c r="DL1677" s="12"/>
      <c r="DM1677" s="12"/>
      <c r="DN1677" s="12"/>
      <c r="DO1677" s="12"/>
      <c r="DP1677" s="12"/>
      <c r="DQ1677" s="12"/>
      <c r="DR1677" s="12"/>
      <c r="DS1677" s="12"/>
      <c r="DT1677" s="12"/>
      <c r="DU1677" s="12"/>
      <c r="DV1677" s="12"/>
      <c r="DW1677" s="12"/>
      <c r="DX1677" s="12"/>
      <c r="DY1677" s="12"/>
      <c r="DZ1677" s="12"/>
      <c r="EA1677" s="12"/>
      <c r="EB1677" s="12"/>
      <c r="EC1677" s="12"/>
      <c r="ED1677" s="12"/>
      <c r="EE1677" s="12"/>
      <c r="EF1677" s="12"/>
      <c r="EG1677" s="12"/>
      <c r="EH1677" s="12"/>
      <c r="EI1677" s="12"/>
      <c r="EJ1677" s="12"/>
      <c r="EK1677" s="12"/>
      <c r="EL1677" s="12"/>
      <c r="EM1677" s="12"/>
      <c r="EN1677" s="12"/>
      <c r="EO1677" s="12"/>
      <c r="EP1677" s="12"/>
      <c r="EQ1677" s="12"/>
      <c r="ER1677" s="12"/>
      <c r="ES1677" s="12"/>
      <c r="ET1677" s="12"/>
      <c r="EU1677" s="12"/>
      <c r="EV1677" s="12"/>
      <c r="EW1677" s="12"/>
      <c r="EX1677" s="12"/>
      <c r="EY1677" s="12"/>
      <c r="EZ1677" s="12"/>
      <c r="FA1677" s="12"/>
      <c r="FB1677" s="12"/>
      <c r="FC1677" s="12"/>
      <c r="FD1677" s="12"/>
      <c r="FE1677" s="12"/>
      <c r="FF1677" s="12"/>
      <c r="FG1677" s="12"/>
      <c r="FH1677" s="12"/>
      <c r="FI1677" s="12"/>
      <c r="FJ1677" s="12"/>
      <c r="FK1677" s="12"/>
      <c r="FL1677" s="12"/>
      <c r="FM1677" s="12"/>
      <c r="FN1677" s="12"/>
      <c r="FO1677" s="12"/>
      <c r="FP1677" s="12"/>
      <c r="FQ1677" s="12"/>
      <c r="FR1677" s="12"/>
      <c r="FS1677" s="12"/>
      <c r="FT1677" s="12"/>
      <c r="FU1677" s="12"/>
      <c r="FV1677" s="12"/>
      <c r="FW1677" s="12"/>
      <c r="FX1677" s="12"/>
      <c r="FY1677" s="12"/>
      <c r="FZ1677" s="12"/>
      <c r="GA1677" s="12"/>
      <c r="GB1677" s="12"/>
      <c r="GC1677" s="12"/>
      <c r="GD1677" s="12"/>
      <c r="GE1677" s="12"/>
      <c r="GF1677" s="12"/>
      <c r="GG1677" s="12"/>
      <c r="GH1677" s="12"/>
      <c r="GI1677" s="12"/>
      <c r="GJ1677" s="12"/>
      <c r="GK1677" s="12"/>
      <c r="GL1677" s="12"/>
      <c r="GM1677" s="12"/>
      <c r="GN1677" s="12"/>
      <c r="GO1677" s="12"/>
      <c r="GP1677" s="12"/>
      <c r="GQ1677" s="12"/>
      <c r="GR1677" s="12"/>
      <c r="GS1677" s="12"/>
      <c r="GT1677" s="12"/>
      <c r="GU1677" s="12"/>
      <c r="GV1677" s="12"/>
      <c r="GW1677" s="12"/>
      <c r="GX1677" s="12"/>
      <c r="GY1677" s="12"/>
      <c r="GZ1677" s="12"/>
      <c r="HA1677" s="12"/>
      <c r="HB1677" s="12"/>
      <c r="HC1677" s="12"/>
      <c r="HD1677" s="12"/>
      <c r="HE1677" s="12"/>
      <c r="HF1677" s="12"/>
      <c r="HG1677" s="12"/>
      <c r="HH1677" s="12"/>
      <c r="HI1677" s="12"/>
      <c r="HJ1677" s="12"/>
      <c r="HK1677" s="12"/>
      <c r="HL1677" s="12"/>
      <c r="HM1677" s="12"/>
      <c r="HN1677" s="12"/>
      <c r="HO1677" s="12"/>
      <c r="HP1677" s="12"/>
      <c r="HQ1677" s="12"/>
      <c r="HR1677" s="12"/>
      <c r="HS1677" s="12"/>
      <c r="HT1677" s="12"/>
      <c r="HU1677" s="12"/>
      <c r="HV1677" s="12"/>
      <c r="HW1677" s="12"/>
      <c r="HX1677" s="12"/>
      <c r="HY1677" s="12"/>
      <c r="HZ1677" s="12"/>
      <c r="IA1677" s="12"/>
      <c r="IB1677" s="12"/>
      <c r="IC1677" s="12"/>
      <c r="ID1677" s="12"/>
      <c r="IE1677" s="12"/>
      <c r="IF1677" s="12"/>
      <c r="IG1677" s="12"/>
      <c r="IH1677" s="12"/>
      <c r="II1677" s="12"/>
      <c r="IJ1677" s="12"/>
      <c r="IK1677" s="12"/>
      <c r="IL1677" s="12"/>
      <c r="IM1677" s="12"/>
      <c r="IN1677" s="4"/>
      <c r="IO1677" s="12"/>
    </row>
    <row r="1678" s="2" customFormat="1" ht="20" customHeight="1" spans="1:12">
      <c r="A1678" s="18">
        <f t="shared" si="165"/>
        <v>1676</v>
      </c>
      <c r="B1678" s="19" t="s">
        <v>37</v>
      </c>
      <c r="C1678" s="19" t="s">
        <v>2642</v>
      </c>
      <c r="D1678" s="20" t="s">
        <v>2560</v>
      </c>
      <c r="E1678" s="21" t="s">
        <v>2643</v>
      </c>
      <c r="F1678" s="19">
        <v>40000</v>
      </c>
      <c r="G1678" s="20" t="s">
        <v>646</v>
      </c>
      <c r="H1678" s="20" t="s">
        <v>2002</v>
      </c>
      <c r="I1678" s="20" t="s">
        <v>33</v>
      </c>
      <c r="J1678" s="25">
        <v>4.35</v>
      </c>
      <c r="K1678" s="26">
        <v>528.14</v>
      </c>
      <c r="L1678" s="26">
        <v>528.14</v>
      </c>
    </row>
    <row r="1679" s="2" customFormat="1" ht="20" customHeight="1" spans="1:12">
      <c r="A1679" s="18">
        <f t="shared" si="165"/>
        <v>1677</v>
      </c>
      <c r="B1679" s="19" t="s">
        <v>37</v>
      </c>
      <c r="C1679" s="19" t="s">
        <v>2566</v>
      </c>
      <c r="D1679" s="20" t="s">
        <v>2560</v>
      </c>
      <c r="E1679" s="21" t="s">
        <v>2643</v>
      </c>
      <c r="F1679" s="19">
        <v>45000</v>
      </c>
      <c r="G1679" s="20" t="s">
        <v>1723</v>
      </c>
      <c r="H1679" s="20" t="s">
        <v>869</v>
      </c>
      <c r="I1679" s="20" t="s">
        <v>67</v>
      </c>
      <c r="J1679" s="25">
        <v>4.35</v>
      </c>
      <c r="K1679" s="26">
        <v>547.98</v>
      </c>
      <c r="L1679" s="26">
        <v>547.98</v>
      </c>
    </row>
    <row r="1680" s="2" customFormat="1" ht="20" customHeight="1" spans="1:249">
      <c r="A1680" s="18">
        <f t="shared" si="165"/>
        <v>1678</v>
      </c>
      <c r="B1680" s="19" t="s">
        <v>37</v>
      </c>
      <c r="C1680" s="19" t="s">
        <v>183</v>
      </c>
      <c r="D1680" s="20" t="s">
        <v>2560</v>
      </c>
      <c r="E1680" s="20" t="s">
        <v>2644</v>
      </c>
      <c r="F1680" s="19">
        <v>47000</v>
      </c>
      <c r="G1680" s="20" t="s">
        <v>608</v>
      </c>
      <c r="H1680" s="20" t="s">
        <v>2002</v>
      </c>
      <c r="I1680" s="27" t="s">
        <v>2645</v>
      </c>
      <c r="J1680" s="25">
        <v>4.35</v>
      </c>
      <c r="K1680" s="28">
        <v>592.96</v>
      </c>
      <c r="L1680" s="28">
        <v>592.96</v>
      </c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  <c r="AK1680" s="6"/>
      <c r="AL1680" s="6"/>
      <c r="AM1680" s="6"/>
      <c r="AN1680" s="6"/>
      <c r="AO1680" s="6"/>
      <c r="AP1680" s="6"/>
      <c r="AQ1680" s="6"/>
      <c r="AR1680" s="6"/>
      <c r="AS1680" s="6"/>
      <c r="AT1680" s="6"/>
      <c r="AU1680" s="6"/>
      <c r="AV1680" s="6"/>
      <c r="AW1680" s="6"/>
      <c r="AX1680" s="6"/>
      <c r="AY1680" s="6"/>
      <c r="AZ1680" s="6"/>
      <c r="BA1680" s="6"/>
      <c r="BB1680" s="6"/>
      <c r="BC1680" s="6"/>
      <c r="BD1680" s="6"/>
      <c r="BE1680" s="6"/>
      <c r="BF1680" s="6"/>
      <c r="BG1680" s="6"/>
      <c r="BH1680" s="6"/>
      <c r="BI1680" s="6"/>
      <c r="BJ1680" s="6"/>
      <c r="BK1680" s="6"/>
      <c r="BL1680" s="6"/>
      <c r="BM1680" s="6"/>
      <c r="BN1680" s="6"/>
      <c r="BO1680" s="6"/>
      <c r="BP1680" s="6"/>
      <c r="BQ1680" s="6"/>
      <c r="BR1680" s="6"/>
      <c r="BS1680" s="6"/>
      <c r="BT1680" s="6"/>
      <c r="BU1680" s="6"/>
      <c r="BV1680" s="6"/>
      <c r="BW1680" s="6"/>
      <c r="BX1680" s="6"/>
      <c r="BY1680" s="6"/>
      <c r="BZ1680" s="6"/>
      <c r="CA1680" s="6"/>
      <c r="CB1680" s="6"/>
      <c r="CC1680" s="6"/>
      <c r="CD1680" s="6"/>
      <c r="CE1680" s="6"/>
      <c r="CF1680" s="6"/>
      <c r="CG1680" s="6"/>
      <c r="CH1680" s="6"/>
      <c r="CI1680" s="6"/>
      <c r="CJ1680" s="6"/>
      <c r="CK1680" s="6"/>
      <c r="CL1680" s="6"/>
      <c r="CM1680" s="6"/>
      <c r="CN1680" s="6"/>
      <c r="CO1680" s="6"/>
      <c r="CP1680" s="6"/>
      <c r="CQ1680" s="6"/>
      <c r="CR1680" s="6"/>
      <c r="CS1680" s="6"/>
      <c r="CT1680" s="6"/>
      <c r="CU1680" s="6"/>
      <c r="CV1680" s="6"/>
      <c r="CW1680" s="6"/>
      <c r="CX1680" s="6"/>
      <c r="CY1680" s="6"/>
      <c r="CZ1680" s="6"/>
      <c r="DA1680" s="6"/>
      <c r="DB1680" s="6"/>
      <c r="DC1680" s="6"/>
      <c r="DD1680" s="6"/>
      <c r="DE1680" s="6"/>
      <c r="DF1680" s="6"/>
      <c r="DG1680" s="6"/>
      <c r="DH1680" s="6"/>
      <c r="DI1680" s="6"/>
      <c r="DJ1680" s="6"/>
      <c r="DK1680" s="6"/>
      <c r="DL1680" s="6"/>
      <c r="DM1680" s="6"/>
      <c r="DN1680" s="6"/>
      <c r="DO1680" s="6"/>
      <c r="DP1680" s="6"/>
      <c r="DQ1680" s="6"/>
      <c r="DR1680" s="6"/>
      <c r="DS1680" s="6"/>
      <c r="DT1680" s="6"/>
      <c r="DU1680" s="6"/>
      <c r="DV1680" s="6"/>
      <c r="DW1680" s="6"/>
      <c r="DX1680" s="6"/>
      <c r="DY1680" s="6"/>
      <c r="DZ1680" s="6"/>
      <c r="EA1680" s="6"/>
      <c r="EB1680" s="6"/>
      <c r="EC1680" s="6"/>
      <c r="ED1680" s="6"/>
      <c r="EE1680" s="6"/>
      <c r="EF1680" s="6"/>
      <c r="EG1680" s="6"/>
      <c r="EH1680" s="6"/>
      <c r="EI1680" s="6"/>
      <c r="EJ1680" s="6"/>
      <c r="EK1680" s="6"/>
      <c r="EL1680" s="6"/>
      <c r="EM1680" s="6"/>
      <c r="EN1680" s="6"/>
      <c r="EO1680" s="6"/>
      <c r="EP1680" s="6"/>
      <c r="EQ1680" s="6"/>
      <c r="ER1680" s="6"/>
      <c r="ES1680" s="6"/>
      <c r="ET1680" s="6"/>
      <c r="EU1680" s="6"/>
      <c r="EV1680" s="6"/>
      <c r="EW1680" s="6"/>
      <c r="EX1680" s="6"/>
      <c r="EY1680" s="6"/>
      <c r="EZ1680" s="6"/>
      <c r="FA1680" s="6"/>
      <c r="FB1680" s="6"/>
      <c r="FC1680" s="6"/>
      <c r="FD1680" s="6"/>
      <c r="FE1680" s="6"/>
      <c r="FF1680" s="6"/>
      <c r="FG1680" s="6"/>
      <c r="FH1680" s="6"/>
      <c r="FI1680" s="6"/>
      <c r="FJ1680" s="6"/>
      <c r="FK1680" s="6"/>
      <c r="FL1680" s="6"/>
      <c r="FM1680" s="6"/>
      <c r="FN1680" s="6"/>
      <c r="FO1680" s="6"/>
      <c r="FP1680" s="6"/>
      <c r="FQ1680" s="6"/>
      <c r="FR1680" s="6"/>
      <c r="FS1680" s="6"/>
      <c r="FT1680" s="6"/>
      <c r="FU1680" s="6"/>
      <c r="FV1680" s="6"/>
      <c r="FW1680" s="6"/>
      <c r="FX1680" s="6"/>
      <c r="FY1680" s="6"/>
      <c r="FZ1680" s="6"/>
      <c r="GA1680" s="6"/>
      <c r="GB1680" s="6"/>
      <c r="GC1680" s="6"/>
      <c r="GD1680" s="6"/>
      <c r="GE1680" s="6"/>
      <c r="GF1680" s="6"/>
      <c r="GG1680" s="6"/>
      <c r="GH1680" s="6"/>
      <c r="GI1680" s="6"/>
      <c r="GJ1680" s="6"/>
      <c r="GK1680" s="6"/>
      <c r="GL1680" s="6"/>
      <c r="GM1680" s="6"/>
      <c r="GN1680" s="6"/>
      <c r="GO1680" s="6"/>
      <c r="GP1680" s="6"/>
      <c r="GQ1680" s="6"/>
      <c r="GR1680" s="6"/>
      <c r="GS1680" s="6"/>
      <c r="GT1680" s="6"/>
      <c r="GU1680" s="6"/>
      <c r="GV1680" s="6"/>
      <c r="GW1680" s="6"/>
      <c r="GX1680" s="6"/>
      <c r="GY1680" s="6"/>
      <c r="GZ1680" s="6"/>
      <c r="HA1680" s="6"/>
      <c r="HB1680" s="6"/>
      <c r="HC1680" s="6"/>
      <c r="HD1680" s="6"/>
      <c r="HE1680" s="6"/>
      <c r="HF1680" s="6"/>
      <c r="HG1680" s="6"/>
      <c r="HH1680" s="6"/>
      <c r="HI1680" s="6"/>
      <c r="HJ1680" s="6"/>
      <c r="HK1680" s="6"/>
      <c r="HL1680" s="6"/>
      <c r="HM1680" s="6"/>
      <c r="HN1680" s="6"/>
      <c r="HO1680" s="6"/>
      <c r="HP1680" s="6"/>
      <c r="HQ1680" s="6"/>
      <c r="HR1680" s="6"/>
      <c r="HS1680" s="6"/>
      <c r="HT1680" s="6"/>
      <c r="HU1680" s="6"/>
      <c r="HV1680" s="6"/>
      <c r="HW1680" s="6"/>
      <c r="HX1680" s="6"/>
      <c r="HY1680" s="6"/>
      <c r="HZ1680" s="6"/>
      <c r="IA1680" s="6"/>
      <c r="IB1680" s="6"/>
      <c r="IC1680" s="6"/>
      <c r="ID1680" s="6"/>
      <c r="IE1680" s="6"/>
      <c r="IF1680" s="6"/>
      <c r="IG1680" s="6"/>
      <c r="IH1680" s="6"/>
      <c r="II1680" s="6"/>
      <c r="IJ1680" s="6"/>
      <c r="IK1680" s="6"/>
      <c r="IL1680" s="6"/>
      <c r="IM1680" s="6"/>
      <c r="IN1680" s="6"/>
      <c r="IO1680" s="6"/>
    </row>
    <row r="1681" s="2" customFormat="1" ht="20" customHeight="1" spans="1:12">
      <c r="A1681" s="18">
        <f t="shared" si="165"/>
        <v>1679</v>
      </c>
      <c r="B1681" s="19" t="s">
        <v>37</v>
      </c>
      <c r="C1681" s="19" t="s">
        <v>2646</v>
      </c>
      <c r="D1681" s="20" t="s">
        <v>2560</v>
      </c>
      <c r="E1681" s="21" t="s">
        <v>2647</v>
      </c>
      <c r="F1681" s="19">
        <v>50000</v>
      </c>
      <c r="G1681" s="20" t="s">
        <v>775</v>
      </c>
      <c r="H1681" s="20" t="s">
        <v>246</v>
      </c>
      <c r="I1681" s="20" t="s">
        <v>406</v>
      </c>
      <c r="J1681" s="25">
        <v>4.75</v>
      </c>
      <c r="K1681" s="26">
        <v>600.3</v>
      </c>
      <c r="L1681" s="26">
        <v>600.3</v>
      </c>
    </row>
    <row r="1682" s="2" customFormat="1" ht="20" customHeight="1" spans="1:12">
      <c r="A1682" s="18">
        <f t="shared" si="165"/>
        <v>1680</v>
      </c>
      <c r="B1682" s="19" t="s">
        <v>37</v>
      </c>
      <c r="C1682" s="19" t="s">
        <v>2642</v>
      </c>
      <c r="D1682" s="20" t="s">
        <v>2560</v>
      </c>
      <c r="E1682" s="21" t="s">
        <v>2648</v>
      </c>
      <c r="F1682" s="19">
        <v>50000</v>
      </c>
      <c r="G1682" s="20" t="s">
        <v>1824</v>
      </c>
      <c r="H1682" s="20" t="s">
        <v>2530</v>
      </c>
      <c r="I1682" s="20" t="s">
        <v>33</v>
      </c>
      <c r="J1682" s="25">
        <v>4.35</v>
      </c>
      <c r="K1682" s="26">
        <v>549.79</v>
      </c>
      <c r="L1682" s="26">
        <v>549.79</v>
      </c>
    </row>
    <row r="1683" s="2" customFormat="1" ht="20" customHeight="1" spans="1:12">
      <c r="A1683" s="18">
        <f t="shared" si="165"/>
        <v>1681</v>
      </c>
      <c r="B1683" s="19" t="s">
        <v>37</v>
      </c>
      <c r="C1683" s="19" t="s">
        <v>1405</v>
      </c>
      <c r="D1683" s="20" t="s">
        <v>2560</v>
      </c>
      <c r="E1683" s="21" t="s">
        <v>2308</v>
      </c>
      <c r="F1683" s="19">
        <v>50000</v>
      </c>
      <c r="G1683" s="20" t="s">
        <v>1467</v>
      </c>
      <c r="H1683" s="20" t="s">
        <v>2649</v>
      </c>
      <c r="I1683" s="20" t="s">
        <v>750</v>
      </c>
      <c r="J1683" s="25">
        <v>4.35</v>
      </c>
      <c r="K1683" s="26">
        <v>410.83</v>
      </c>
      <c r="L1683" s="26">
        <v>410.83</v>
      </c>
    </row>
    <row r="1684" s="2" customFormat="1" ht="20" customHeight="1" spans="1:12">
      <c r="A1684" s="18">
        <f t="shared" ref="A1684:A1693" si="166">ROW()-2</f>
        <v>1682</v>
      </c>
      <c r="B1684" s="19" t="s">
        <v>37</v>
      </c>
      <c r="C1684" s="19" t="s">
        <v>1728</v>
      </c>
      <c r="D1684" s="20" t="s">
        <v>2560</v>
      </c>
      <c r="E1684" s="21" t="s">
        <v>2650</v>
      </c>
      <c r="F1684" s="19">
        <v>48000</v>
      </c>
      <c r="G1684" s="20" t="s">
        <v>2651</v>
      </c>
      <c r="H1684" s="20" t="s">
        <v>120</v>
      </c>
      <c r="I1684" s="20" t="s">
        <v>67</v>
      </c>
      <c r="J1684" s="25">
        <v>4.75</v>
      </c>
      <c r="K1684" s="26">
        <v>576.29</v>
      </c>
      <c r="L1684" s="26">
        <v>576.29</v>
      </c>
    </row>
    <row r="1685" s="2" customFormat="1" ht="20" customHeight="1" spans="1:12">
      <c r="A1685" s="18">
        <f t="shared" si="166"/>
        <v>1683</v>
      </c>
      <c r="B1685" s="19" t="s">
        <v>37</v>
      </c>
      <c r="C1685" s="19" t="s">
        <v>1728</v>
      </c>
      <c r="D1685" s="20" t="s">
        <v>2560</v>
      </c>
      <c r="E1685" s="21" t="s">
        <v>2652</v>
      </c>
      <c r="F1685" s="19">
        <v>48000</v>
      </c>
      <c r="G1685" s="20" t="s">
        <v>2590</v>
      </c>
      <c r="H1685" s="20" t="s">
        <v>2634</v>
      </c>
      <c r="I1685" s="20" t="s">
        <v>67</v>
      </c>
      <c r="J1685" s="25">
        <v>4.75</v>
      </c>
      <c r="K1685" s="26">
        <v>576.29</v>
      </c>
      <c r="L1685" s="26">
        <v>576.29</v>
      </c>
    </row>
    <row r="1686" s="2" customFormat="1" ht="20" customHeight="1" spans="1:12">
      <c r="A1686" s="18">
        <f t="shared" si="166"/>
        <v>1684</v>
      </c>
      <c r="B1686" s="19" t="s">
        <v>37</v>
      </c>
      <c r="C1686" s="19" t="s">
        <v>1728</v>
      </c>
      <c r="D1686" s="20" t="s">
        <v>2560</v>
      </c>
      <c r="E1686" s="21" t="s">
        <v>2653</v>
      </c>
      <c r="F1686" s="19">
        <v>43000</v>
      </c>
      <c r="G1686" s="20" t="s">
        <v>936</v>
      </c>
      <c r="H1686" s="20" t="s">
        <v>544</v>
      </c>
      <c r="I1686" s="20" t="s">
        <v>67</v>
      </c>
      <c r="J1686" s="25">
        <v>4.35</v>
      </c>
      <c r="K1686" s="26">
        <v>558.1</v>
      </c>
      <c r="L1686" s="26">
        <v>558.1</v>
      </c>
    </row>
    <row r="1687" s="2" customFormat="1" ht="20" customHeight="1" spans="1:12">
      <c r="A1687" s="18">
        <f t="shared" si="166"/>
        <v>1685</v>
      </c>
      <c r="B1687" s="19" t="s">
        <v>37</v>
      </c>
      <c r="C1687" s="19" t="s">
        <v>1728</v>
      </c>
      <c r="D1687" s="20" t="s">
        <v>2560</v>
      </c>
      <c r="E1687" s="21" t="s">
        <v>2654</v>
      </c>
      <c r="F1687" s="19">
        <v>40000</v>
      </c>
      <c r="G1687" s="20" t="s">
        <v>640</v>
      </c>
      <c r="H1687" s="20" t="s">
        <v>641</v>
      </c>
      <c r="I1687" s="20" t="s">
        <v>67</v>
      </c>
      <c r="J1687" s="25">
        <v>4.35</v>
      </c>
      <c r="K1687" s="26">
        <v>439.83</v>
      </c>
      <c r="L1687" s="26">
        <v>439.83</v>
      </c>
    </row>
    <row r="1688" s="2" customFormat="1" ht="20" customHeight="1" spans="1:12">
      <c r="A1688" s="18">
        <f t="shared" si="166"/>
        <v>1686</v>
      </c>
      <c r="B1688" s="19" t="s">
        <v>37</v>
      </c>
      <c r="C1688" s="19" t="s">
        <v>1728</v>
      </c>
      <c r="D1688" s="20" t="s">
        <v>2560</v>
      </c>
      <c r="E1688" s="21" t="s">
        <v>2655</v>
      </c>
      <c r="F1688" s="19">
        <v>48000</v>
      </c>
      <c r="G1688" s="20" t="s">
        <v>2590</v>
      </c>
      <c r="H1688" s="20" t="s">
        <v>1314</v>
      </c>
      <c r="I1688" s="20" t="s">
        <v>67</v>
      </c>
      <c r="J1688" s="25">
        <v>4.75</v>
      </c>
      <c r="K1688" s="26">
        <v>576.29</v>
      </c>
      <c r="L1688" s="26">
        <v>576.29</v>
      </c>
    </row>
    <row r="1689" s="2" customFormat="1" ht="20" customHeight="1" spans="1:12">
      <c r="A1689" s="18">
        <f t="shared" si="166"/>
        <v>1687</v>
      </c>
      <c r="B1689" s="19" t="s">
        <v>37</v>
      </c>
      <c r="C1689" s="19" t="s">
        <v>2656</v>
      </c>
      <c r="D1689" s="20" t="s">
        <v>2560</v>
      </c>
      <c r="E1689" s="21" t="s">
        <v>2657</v>
      </c>
      <c r="F1689" s="19">
        <v>50000</v>
      </c>
      <c r="G1689" s="20" t="s">
        <v>50</v>
      </c>
      <c r="H1689" s="20" t="s">
        <v>51</v>
      </c>
      <c r="I1689" s="20" t="s">
        <v>33</v>
      </c>
      <c r="J1689" s="25">
        <v>4.75</v>
      </c>
      <c r="K1689" s="26">
        <v>600.3</v>
      </c>
      <c r="L1689" s="26">
        <v>600.3</v>
      </c>
    </row>
    <row r="1690" s="2" customFormat="1" ht="20" customHeight="1" spans="1:12">
      <c r="A1690" s="18">
        <f t="shared" si="166"/>
        <v>1688</v>
      </c>
      <c r="B1690" s="19" t="s">
        <v>37</v>
      </c>
      <c r="C1690" s="19" t="s">
        <v>2656</v>
      </c>
      <c r="D1690" s="20" t="s">
        <v>2560</v>
      </c>
      <c r="E1690" s="21" t="s">
        <v>2658</v>
      </c>
      <c r="F1690" s="19">
        <v>50000</v>
      </c>
      <c r="G1690" s="20" t="s">
        <v>2659</v>
      </c>
      <c r="H1690" s="20" t="s">
        <v>1458</v>
      </c>
      <c r="I1690" s="20" t="s">
        <v>2660</v>
      </c>
      <c r="J1690" s="25">
        <v>4.75</v>
      </c>
      <c r="K1690" s="26">
        <v>600.3</v>
      </c>
      <c r="L1690" s="26">
        <v>600.3</v>
      </c>
    </row>
    <row r="1691" s="2" customFormat="1" ht="20" customHeight="1" spans="1:12">
      <c r="A1691" s="18">
        <f t="shared" si="166"/>
        <v>1689</v>
      </c>
      <c r="B1691" s="19" t="s">
        <v>37</v>
      </c>
      <c r="C1691" s="19" t="s">
        <v>923</v>
      </c>
      <c r="D1691" s="20" t="s">
        <v>2560</v>
      </c>
      <c r="E1691" s="21" t="s">
        <v>2661</v>
      </c>
      <c r="F1691" s="19">
        <v>49999.42</v>
      </c>
      <c r="G1691" s="20" t="s">
        <v>2662</v>
      </c>
      <c r="H1691" s="20" t="s">
        <v>1670</v>
      </c>
      <c r="I1691" s="20" t="s">
        <v>33</v>
      </c>
      <c r="J1691" s="25">
        <v>4.75</v>
      </c>
      <c r="K1691" s="26">
        <v>600.28</v>
      </c>
      <c r="L1691" s="26">
        <v>600.28</v>
      </c>
    </row>
    <row r="1692" s="2" customFormat="1" ht="20" customHeight="1" spans="1:12">
      <c r="A1692" s="18">
        <f t="shared" si="166"/>
        <v>1690</v>
      </c>
      <c r="B1692" s="19" t="s">
        <v>37</v>
      </c>
      <c r="C1692" s="19" t="s">
        <v>176</v>
      </c>
      <c r="D1692" s="20" t="s">
        <v>2560</v>
      </c>
      <c r="E1692" s="21" t="s">
        <v>2663</v>
      </c>
      <c r="F1692" s="19">
        <v>49986.89</v>
      </c>
      <c r="G1692" s="20" t="s">
        <v>2664</v>
      </c>
      <c r="H1692" s="20" t="s">
        <v>2665</v>
      </c>
      <c r="I1692" s="20" t="s">
        <v>67</v>
      </c>
      <c r="J1692" s="25">
        <v>4.75</v>
      </c>
      <c r="K1692" s="26">
        <v>600.13</v>
      </c>
      <c r="L1692" s="26">
        <v>600.13</v>
      </c>
    </row>
    <row r="1693" s="2" customFormat="1" ht="20" customHeight="1" spans="1:12">
      <c r="A1693" s="18">
        <f t="shared" si="166"/>
        <v>1691</v>
      </c>
      <c r="B1693" s="19" t="s">
        <v>37</v>
      </c>
      <c r="C1693" s="19" t="s">
        <v>2666</v>
      </c>
      <c r="D1693" s="20" t="s">
        <v>2560</v>
      </c>
      <c r="E1693" s="21" t="s">
        <v>2667</v>
      </c>
      <c r="F1693" s="19">
        <v>46789.99</v>
      </c>
      <c r="G1693" s="20" t="s">
        <v>137</v>
      </c>
      <c r="H1693" s="20" t="s">
        <v>2002</v>
      </c>
      <c r="I1693" s="20" t="s">
        <v>406</v>
      </c>
      <c r="J1693" s="25">
        <v>4.35</v>
      </c>
      <c r="K1693" s="26">
        <v>609.26</v>
      </c>
      <c r="L1693" s="26">
        <v>609.26</v>
      </c>
    </row>
    <row r="1694" s="2" customFormat="1" ht="20" customHeight="1" spans="1:12">
      <c r="A1694" s="18">
        <f t="shared" ref="A1694:A1703" si="167">ROW()-2</f>
        <v>1692</v>
      </c>
      <c r="B1694" s="19" t="s">
        <v>37</v>
      </c>
      <c r="C1694" s="19" t="s">
        <v>1728</v>
      </c>
      <c r="D1694" s="20" t="s">
        <v>2560</v>
      </c>
      <c r="E1694" s="21" t="s">
        <v>2668</v>
      </c>
      <c r="F1694" s="19">
        <v>48000</v>
      </c>
      <c r="G1694" s="20" t="s">
        <v>2669</v>
      </c>
      <c r="H1694" s="20" t="s">
        <v>2665</v>
      </c>
      <c r="I1694" s="20" t="s">
        <v>67</v>
      </c>
      <c r="J1694" s="25">
        <v>4.75</v>
      </c>
      <c r="K1694" s="26">
        <v>576.29</v>
      </c>
      <c r="L1694" s="26">
        <v>576.29</v>
      </c>
    </row>
    <row r="1695" s="2" customFormat="1" ht="20" customHeight="1" spans="1:249">
      <c r="A1695" s="18">
        <f t="shared" si="167"/>
        <v>1693</v>
      </c>
      <c r="B1695" s="19" t="s">
        <v>37</v>
      </c>
      <c r="C1695" s="19" t="s">
        <v>1728</v>
      </c>
      <c r="D1695" s="20" t="s">
        <v>2560</v>
      </c>
      <c r="E1695" s="20" t="s">
        <v>1736</v>
      </c>
      <c r="F1695" s="36">
        <v>50000</v>
      </c>
      <c r="G1695" s="20" t="s">
        <v>77</v>
      </c>
      <c r="H1695" s="20" t="s">
        <v>1224</v>
      </c>
      <c r="I1695" s="20" t="s">
        <v>33</v>
      </c>
      <c r="J1695" s="25">
        <v>4.75</v>
      </c>
      <c r="K1695" s="26">
        <v>527.74</v>
      </c>
      <c r="L1695" s="28">
        <v>527.74</v>
      </c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 s="12"/>
      <c r="AJ1695" s="12"/>
      <c r="AK1695" s="12"/>
      <c r="AL1695" s="12"/>
      <c r="AM1695" s="12"/>
      <c r="AN1695" s="12"/>
      <c r="AO1695" s="12"/>
      <c r="AP1695" s="12"/>
      <c r="AQ1695" s="12"/>
      <c r="AR1695" s="12"/>
      <c r="AS1695" s="12"/>
      <c r="AT1695" s="12"/>
      <c r="AU1695" s="12"/>
      <c r="AV1695" s="12"/>
      <c r="AW1695" s="12"/>
      <c r="AX1695" s="12"/>
      <c r="AY1695" s="12"/>
      <c r="AZ1695" s="12"/>
      <c r="BA1695" s="12"/>
      <c r="BB1695" s="12"/>
      <c r="BC1695" s="12"/>
      <c r="BD1695" s="12"/>
      <c r="BE1695" s="12"/>
      <c r="BF1695" s="12"/>
      <c r="BG1695" s="12"/>
      <c r="BH1695" s="12"/>
      <c r="BI1695" s="12"/>
      <c r="BJ1695" s="12"/>
      <c r="BK1695" s="12"/>
      <c r="BL1695" s="12"/>
      <c r="BM1695" s="12"/>
      <c r="BN1695" s="12"/>
      <c r="BO1695" s="12"/>
      <c r="BP1695" s="12"/>
      <c r="BQ1695" s="12"/>
      <c r="BR1695" s="12"/>
      <c r="BS1695" s="12"/>
      <c r="BT1695" s="12"/>
      <c r="BU1695" s="12"/>
      <c r="BV1695" s="12"/>
      <c r="BW1695" s="12"/>
      <c r="BX1695" s="12"/>
      <c r="BY1695" s="12"/>
      <c r="BZ1695" s="12"/>
      <c r="CA1695" s="12"/>
      <c r="CB1695" s="12"/>
      <c r="CC1695" s="12"/>
      <c r="CD1695" s="12"/>
      <c r="CE1695" s="12"/>
      <c r="CF1695" s="12"/>
      <c r="CG1695" s="12"/>
      <c r="CH1695" s="12"/>
      <c r="CI1695" s="12"/>
      <c r="CJ1695" s="12"/>
      <c r="CK1695" s="12"/>
      <c r="CL1695" s="12"/>
      <c r="CM1695" s="12"/>
      <c r="CN1695" s="12"/>
      <c r="CO1695" s="12"/>
      <c r="CP1695" s="12"/>
      <c r="CQ1695" s="12"/>
      <c r="CR1695" s="12"/>
      <c r="CS1695" s="12"/>
      <c r="CT1695" s="12"/>
      <c r="CU1695" s="12"/>
      <c r="CV1695" s="12"/>
      <c r="CW1695" s="12"/>
      <c r="CX1695" s="12"/>
      <c r="CY1695" s="12"/>
      <c r="CZ1695" s="12"/>
      <c r="DA1695" s="12"/>
      <c r="DB1695" s="12"/>
      <c r="DC1695" s="12"/>
      <c r="DD1695" s="12"/>
      <c r="DE1695" s="12"/>
      <c r="DF1695" s="12"/>
      <c r="DG1695" s="12"/>
      <c r="DH1695" s="12"/>
      <c r="DI1695" s="12"/>
      <c r="DJ1695" s="12"/>
      <c r="DK1695" s="12"/>
      <c r="DL1695" s="12"/>
      <c r="DM1695" s="12"/>
      <c r="DN1695" s="12"/>
      <c r="DO1695" s="12"/>
      <c r="DP1695" s="12"/>
      <c r="DQ1695" s="12"/>
      <c r="DR1695" s="12"/>
      <c r="DS1695" s="12"/>
      <c r="DT1695" s="12"/>
      <c r="DU1695" s="12"/>
      <c r="DV1695" s="12"/>
      <c r="DW1695" s="12"/>
      <c r="DX1695" s="12"/>
      <c r="DY1695" s="12"/>
      <c r="DZ1695" s="12"/>
      <c r="EA1695" s="12"/>
      <c r="EB1695" s="12"/>
      <c r="EC1695" s="12"/>
      <c r="ED1695" s="12"/>
      <c r="EE1695" s="12"/>
      <c r="EF1695" s="12"/>
      <c r="EG1695" s="12"/>
      <c r="EH1695" s="12"/>
      <c r="EI1695" s="12"/>
      <c r="EJ1695" s="12"/>
      <c r="EK1695" s="12"/>
      <c r="EL1695" s="12"/>
      <c r="EM1695" s="12"/>
      <c r="EN1695" s="12"/>
      <c r="EO1695" s="12"/>
      <c r="EP1695" s="12"/>
      <c r="EQ1695" s="12"/>
      <c r="ER1695" s="12"/>
      <c r="ES1695" s="12"/>
      <c r="ET1695" s="12"/>
      <c r="EU1695" s="12"/>
      <c r="EV1695" s="12"/>
      <c r="EW1695" s="12"/>
      <c r="EX1695" s="12"/>
      <c r="EY1695" s="12"/>
      <c r="EZ1695" s="12"/>
      <c r="FA1695" s="12"/>
      <c r="FB1695" s="12"/>
      <c r="FC1695" s="12"/>
      <c r="FD1695" s="12"/>
      <c r="FE1695" s="12"/>
      <c r="FF1695" s="12"/>
      <c r="FG1695" s="12"/>
      <c r="FH1695" s="12"/>
      <c r="FI1695" s="12"/>
      <c r="FJ1695" s="12"/>
      <c r="FK1695" s="12"/>
      <c r="FL1695" s="12"/>
      <c r="FM1695" s="12"/>
      <c r="FN1695" s="12"/>
      <c r="FO1695" s="12"/>
      <c r="FP1695" s="12"/>
      <c r="FQ1695" s="12"/>
      <c r="FR1695" s="12"/>
      <c r="FS1695" s="12"/>
      <c r="FT1695" s="12"/>
      <c r="FU1695" s="12"/>
      <c r="FV1695" s="12"/>
      <c r="FW1695" s="12"/>
      <c r="FX1695" s="12"/>
      <c r="FY1695" s="12"/>
      <c r="FZ1695" s="12"/>
      <c r="GA1695" s="12"/>
      <c r="GB1695" s="12"/>
      <c r="GC1695" s="12"/>
      <c r="GD1695" s="12"/>
      <c r="GE1695" s="12"/>
      <c r="GF1695" s="12"/>
      <c r="GG1695" s="12"/>
      <c r="GH1695" s="12"/>
      <c r="GI1695" s="12"/>
      <c r="GJ1695" s="12"/>
      <c r="GK1695" s="12"/>
      <c r="GL1695" s="12"/>
      <c r="GM1695" s="12"/>
      <c r="GN1695" s="12"/>
      <c r="GO1695" s="12"/>
      <c r="GP1695" s="12"/>
      <c r="GQ1695" s="12"/>
      <c r="GR1695" s="12"/>
      <c r="GS1695" s="12"/>
      <c r="GT1695" s="12"/>
      <c r="GU1695" s="12"/>
      <c r="GV1695" s="12"/>
      <c r="GW1695" s="12"/>
      <c r="GX1695" s="12"/>
      <c r="GY1695" s="12"/>
      <c r="GZ1695" s="12"/>
      <c r="HA1695" s="12"/>
      <c r="HB1695" s="12"/>
      <c r="HC1695" s="12"/>
      <c r="HD1695" s="12"/>
      <c r="HE1695" s="12"/>
      <c r="HF1695" s="12"/>
      <c r="HG1695" s="12"/>
      <c r="HH1695" s="12"/>
      <c r="HI1695" s="12"/>
      <c r="HJ1695" s="12"/>
      <c r="HK1695" s="12"/>
      <c r="HL1695" s="12"/>
      <c r="HM1695" s="12"/>
      <c r="HN1695" s="12"/>
      <c r="HO1695" s="12"/>
      <c r="HP1695" s="12"/>
      <c r="HQ1695" s="12"/>
      <c r="HR1695" s="12"/>
      <c r="HS1695" s="12"/>
      <c r="HT1695" s="12"/>
      <c r="HU1695" s="12"/>
      <c r="HV1695" s="12"/>
      <c r="HW1695" s="12"/>
      <c r="HX1695" s="12"/>
      <c r="HY1695" s="12"/>
      <c r="HZ1695" s="12"/>
      <c r="IA1695" s="12"/>
      <c r="IB1695" s="12"/>
      <c r="IC1695" s="12"/>
      <c r="ID1695" s="12"/>
      <c r="IE1695" s="12"/>
      <c r="IF1695" s="12"/>
      <c r="IG1695" s="12"/>
      <c r="IH1695" s="12"/>
      <c r="II1695" s="12"/>
      <c r="IJ1695" s="12"/>
      <c r="IK1695" s="12"/>
      <c r="IL1695" s="12"/>
      <c r="IM1695" s="12"/>
      <c r="IN1695" s="4"/>
      <c r="IO1695" s="12"/>
    </row>
    <row r="1696" s="2" customFormat="1" ht="20" customHeight="1" spans="1:247">
      <c r="A1696" s="18">
        <f t="shared" si="167"/>
        <v>1694</v>
      </c>
      <c r="B1696" s="19" t="s">
        <v>37</v>
      </c>
      <c r="C1696" s="19" t="s">
        <v>2566</v>
      </c>
      <c r="D1696" s="20" t="s">
        <v>2560</v>
      </c>
      <c r="E1696" s="21" t="s">
        <v>2670</v>
      </c>
      <c r="F1696" s="19">
        <v>45000</v>
      </c>
      <c r="G1696" s="20" t="s">
        <v>622</v>
      </c>
      <c r="H1696" s="20" t="s">
        <v>623</v>
      </c>
      <c r="I1696" s="20" t="s">
        <v>67</v>
      </c>
      <c r="J1696" s="25">
        <v>4.35</v>
      </c>
      <c r="K1696" s="26">
        <v>494.81</v>
      </c>
      <c r="L1696" s="26">
        <v>494.81</v>
      </c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 s="12"/>
      <c r="AJ1696" s="12"/>
      <c r="AK1696" s="12"/>
      <c r="AL1696" s="12"/>
      <c r="AM1696" s="12"/>
      <c r="AN1696" s="12"/>
      <c r="AO1696" s="12"/>
      <c r="AP1696" s="12"/>
      <c r="AQ1696" s="12"/>
      <c r="AR1696" s="12"/>
      <c r="AS1696" s="12"/>
      <c r="AT1696" s="12"/>
      <c r="AU1696" s="12"/>
      <c r="AV1696" s="12"/>
      <c r="AW1696" s="12"/>
      <c r="AX1696" s="12"/>
      <c r="AY1696" s="12"/>
      <c r="AZ1696" s="12"/>
      <c r="BA1696" s="12"/>
      <c r="BB1696" s="12"/>
      <c r="BC1696" s="12"/>
      <c r="BD1696" s="12"/>
      <c r="BE1696" s="12"/>
      <c r="BF1696" s="12"/>
      <c r="BG1696" s="12"/>
      <c r="BH1696" s="12"/>
      <c r="BI1696" s="12"/>
      <c r="BJ1696" s="12"/>
      <c r="BK1696" s="12"/>
      <c r="BL1696" s="12"/>
      <c r="BM1696" s="12"/>
      <c r="BN1696" s="12"/>
      <c r="BO1696" s="12"/>
      <c r="BP1696" s="12"/>
      <c r="BQ1696" s="12"/>
      <c r="BR1696" s="12"/>
      <c r="BS1696" s="12"/>
      <c r="BT1696" s="12"/>
      <c r="BU1696" s="12"/>
      <c r="BV1696" s="12"/>
      <c r="BW1696" s="12"/>
      <c r="BX1696" s="12"/>
      <c r="BY1696" s="12"/>
      <c r="BZ1696" s="12"/>
      <c r="CA1696" s="12"/>
      <c r="CB1696" s="12"/>
      <c r="CC1696" s="12"/>
      <c r="CD1696" s="12"/>
      <c r="CE1696" s="12"/>
      <c r="CF1696" s="12"/>
      <c r="CG1696" s="12"/>
      <c r="CH1696" s="12"/>
      <c r="CI1696" s="12"/>
      <c r="CJ1696" s="12"/>
      <c r="CK1696" s="12"/>
      <c r="CL1696" s="12"/>
      <c r="CM1696" s="12"/>
      <c r="CN1696" s="12"/>
      <c r="CO1696" s="12"/>
      <c r="CP1696" s="12"/>
      <c r="CQ1696" s="12"/>
      <c r="CR1696" s="12"/>
      <c r="CS1696" s="12"/>
      <c r="CT1696" s="12"/>
      <c r="CU1696" s="12"/>
      <c r="CV1696" s="12"/>
      <c r="CW1696" s="12"/>
      <c r="CX1696" s="12"/>
      <c r="CY1696" s="12"/>
      <c r="CZ1696" s="12"/>
      <c r="DA1696" s="12"/>
      <c r="DB1696" s="12"/>
      <c r="DC1696" s="12"/>
      <c r="DD1696" s="12"/>
      <c r="DE1696" s="12"/>
      <c r="DF1696" s="12"/>
      <c r="DG1696" s="12"/>
      <c r="DH1696" s="12"/>
      <c r="DI1696" s="12"/>
      <c r="DJ1696" s="12"/>
      <c r="DK1696" s="12"/>
      <c r="DL1696" s="12"/>
      <c r="DM1696" s="12"/>
      <c r="DN1696" s="12"/>
      <c r="DO1696" s="12"/>
      <c r="DP1696" s="12"/>
      <c r="DQ1696" s="12"/>
      <c r="DR1696" s="12"/>
      <c r="DS1696" s="12"/>
      <c r="DT1696" s="12"/>
      <c r="DU1696" s="12"/>
      <c r="DV1696" s="12"/>
      <c r="DW1696" s="12"/>
      <c r="DX1696" s="12"/>
      <c r="DY1696" s="12"/>
      <c r="DZ1696" s="12"/>
      <c r="EA1696" s="12"/>
      <c r="EB1696" s="12"/>
      <c r="EC1696" s="12"/>
      <c r="ED1696" s="12"/>
      <c r="EE1696" s="12"/>
      <c r="EF1696" s="12"/>
      <c r="EG1696" s="12"/>
      <c r="EH1696" s="12"/>
      <c r="EI1696" s="12"/>
      <c r="EJ1696" s="12"/>
      <c r="EK1696" s="12"/>
      <c r="EL1696" s="12"/>
      <c r="EM1696" s="12"/>
      <c r="EN1696" s="12"/>
      <c r="EO1696" s="12"/>
      <c r="EP1696" s="12"/>
      <c r="EQ1696" s="12"/>
      <c r="ER1696" s="12"/>
      <c r="ES1696" s="12"/>
      <c r="ET1696" s="12"/>
      <c r="EU1696" s="12"/>
      <c r="EV1696" s="12"/>
      <c r="EW1696" s="12"/>
      <c r="EX1696" s="12"/>
      <c r="EY1696" s="12"/>
      <c r="EZ1696" s="12"/>
      <c r="FA1696" s="12"/>
      <c r="FB1696" s="12"/>
      <c r="FC1696" s="12"/>
      <c r="FD1696" s="12"/>
      <c r="FE1696" s="12"/>
      <c r="FF1696" s="12"/>
      <c r="FG1696" s="12"/>
      <c r="FH1696" s="12"/>
      <c r="FI1696" s="12"/>
      <c r="FJ1696" s="12"/>
      <c r="FK1696" s="12"/>
      <c r="FL1696" s="12"/>
      <c r="FM1696" s="12"/>
      <c r="FN1696" s="12"/>
      <c r="FO1696" s="12"/>
      <c r="FP1696" s="12"/>
      <c r="FQ1696" s="12"/>
      <c r="FR1696" s="12"/>
      <c r="FS1696" s="12"/>
      <c r="FT1696" s="12"/>
      <c r="FU1696" s="12"/>
      <c r="FV1696" s="12"/>
      <c r="FW1696" s="12"/>
      <c r="FX1696" s="12"/>
      <c r="FY1696" s="12"/>
      <c r="FZ1696" s="12"/>
      <c r="GA1696" s="12"/>
      <c r="GB1696" s="12"/>
      <c r="GC1696" s="12"/>
      <c r="GD1696" s="12"/>
      <c r="GE1696" s="12"/>
      <c r="GF1696" s="12"/>
      <c r="GG1696" s="12"/>
      <c r="GH1696" s="12"/>
      <c r="GI1696" s="12"/>
      <c r="GJ1696" s="12"/>
      <c r="GK1696" s="12"/>
      <c r="GL1696" s="12"/>
      <c r="GM1696" s="12"/>
      <c r="GN1696" s="12"/>
      <c r="GO1696" s="12"/>
      <c r="GP1696" s="12"/>
      <c r="GQ1696" s="12"/>
      <c r="GR1696" s="12"/>
      <c r="GS1696" s="12"/>
      <c r="GT1696" s="12"/>
      <c r="GU1696" s="12"/>
      <c r="GV1696" s="12"/>
      <c r="GW1696" s="12"/>
      <c r="GX1696" s="12"/>
      <c r="GY1696" s="12"/>
      <c r="GZ1696" s="12"/>
      <c r="HA1696" s="12"/>
      <c r="HB1696" s="12"/>
      <c r="HC1696" s="12"/>
      <c r="HD1696" s="12"/>
      <c r="HE1696" s="12"/>
      <c r="HF1696" s="12"/>
      <c r="HG1696" s="12"/>
      <c r="HH1696" s="12"/>
      <c r="HI1696" s="12"/>
      <c r="HJ1696" s="12"/>
      <c r="HK1696" s="12"/>
      <c r="HL1696" s="12"/>
      <c r="HM1696" s="12"/>
      <c r="HN1696" s="12"/>
      <c r="HO1696" s="12"/>
      <c r="HP1696" s="12"/>
      <c r="HQ1696" s="12"/>
      <c r="HR1696" s="12"/>
      <c r="HS1696" s="12"/>
      <c r="HT1696" s="12"/>
      <c r="HU1696" s="12"/>
      <c r="HV1696" s="12"/>
      <c r="HW1696" s="12"/>
      <c r="HX1696" s="12"/>
      <c r="HY1696" s="12"/>
      <c r="HZ1696" s="12"/>
      <c r="IA1696" s="12"/>
      <c r="IB1696" s="12"/>
      <c r="IC1696" s="12"/>
      <c r="ID1696" s="12"/>
      <c r="IE1696" s="12"/>
      <c r="IF1696" s="12"/>
      <c r="IG1696" s="12"/>
      <c r="IH1696" s="12"/>
      <c r="II1696" s="12"/>
      <c r="IJ1696" s="12"/>
      <c r="IK1696" s="12"/>
      <c r="IL1696" s="12"/>
      <c r="IM1696" s="12"/>
    </row>
    <row r="1697" s="2" customFormat="1" ht="20" customHeight="1" spans="1:12">
      <c r="A1697" s="18">
        <f t="shared" si="167"/>
        <v>1695</v>
      </c>
      <c r="B1697" s="19" t="s">
        <v>37</v>
      </c>
      <c r="C1697" s="19" t="s">
        <v>2671</v>
      </c>
      <c r="D1697" s="20" t="s">
        <v>2560</v>
      </c>
      <c r="E1697" s="21" t="s">
        <v>2672</v>
      </c>
      <c r="F1697" s="19">
        <v>47000</v>
      </c>
      <c r="G1697" s="20" t="s">
        <v>936</v>
      </c>
      <c r="H1697" s="20" t="s">
        <v>664</v>
      </c>
      <c r="I1697" s="20" t="s">
        <v>33</v>
      </c>
      <c r="J1697" s="25">
        <v>4.35</v>
      </c>
      <c r="K1697" s="26">
        <v>585.63</v>
      </c>
      <c r="L1697" s="26">
        <v>585.63</v>
      </c>
    </row>
    <row r="1698" s="2" customFormat="1" ht="20" customHeight="1" spans="1:249">
      <c r="A1698" s="18">
        <f t="shared" si="167"/>
        <v>1696</v>
      </c>
      <c r="B1698" s="19" t="s">
        <v>37</v>
      </c>
      <c r="C1698" s="19" t="s">
        <v>512</v>
      </c>
      <c r="D1698" s="20" t="s">
        <v>2560</v>
      </c>
      <c r="E1698" s="20" t="s">
        <v>2673</v>
      </c>
      <c r="F1698" s="19">
        <v>47000</v>
      </c>
      <c r="G1698" s="20" t="s">
        <v>137</v>
      </c>
      <c r="H1698" s="20" t="s">
        <v>2002</v>
      </c>
      <c r="I1698" s="20" t="s">
        <v>2674</v>
      </c>
      <c r="J1698" s="25">
        <v>4.35</v>
      </c>
      <c r="K1698" s="28">
        <v>586.54</v>
      </c>
      <c r="L1698" s="28">
        <v>586.54</v>
      </c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  <c r="AK1698" s="6"/>
      <c r="AL1698" s="6"/>
      <c r="AM1698" s="6"/>
      <c r="AN1698" s="6"/>
      <c r="AO1698" s="6"/>
      <c r="AP1698" s="6"/>
      <c r="AQ1698" s="6"/>
      <c r="AR1698" s="6"/>
      <c r="AS1698" s="6"/>
      <c r="AT1698" s="6"/>
      <c r="AU1698" s="6"/>
      <c r="AV1698" s="6"/>
      <c r="AW1698" s="6"/>
      <c r="AX1698" s="6"/>
      <c r="AY1698" s="6"/>
      <c r="AZ1698" s="6"/>
      <c r="BA1698" s="6"/>
      <c r="BB1698" s="6"/>
      <c r="BC1698" s="6"/>
      <c r="BD1698" s="6"/>
      <c r="BE1698" s="6"/>
      <c r="BF1698" s="6"/>
      <c r="BG1698" s="6"/>
      <c r="BH1698" s="6"/>
      <c r="BI1698" s="6"/>
      <c r="BJ1698" s="6"/>
      <c r="BK1698" s="6"/>
      <c r="BL1698" s="6"/>
      <c r="BM1698" s="6"/>
      <c r="BN1698" s="6"/>
      <c r="BO1698" s="6"/>
      <c r="BP1698" s="6"/>
      <c r="BQ1698" s="6"/>
      <c r="BR1698" s="6"/>
      <c r="BS1698" s="6"/>
      <c r="BT1698" s="6"/>
      <c r="BU1698" s="6"/>
      <c r="BV1698" s="6"/>
      <c r="BW1698" s="6"/>
      <c r="BX1698" s="6"/>
      <c r="BY1698" s="6"/>
      <c r="BZ1698" s="6"/>
      <c r="CA1698" s="6"/>
      <c r="CB1698" s="6"/>
      <c r="CC1698" s="6"/>
      <c r="CD1698" s="6"/>
      <c r="CE1698" s="6"/>
      <c r="CF1698" s="6"/>
      <c r="CG1698" s="6"/>
      <c r="CH1698" s="6"/>
      <c r="CI1698" s="6"/>
      <c r="CJ1698" s="6"/>
      <c r="CK1698" s="6"/>
      <c r="CL1698" s="6"/>
      <c r="CM1698" s="6"/>
      <c r="CN1698" s="6"/>
      <c r="CO1698" s="6"/>
      <c r="CP1698" s="6"/>
      <c r="CQ1698" s="6"/>
      <c r="CR1698" s="6"/>
      <c r="CS1698" s="6"/>
      <c r="CT1698" s="6"/>
      <c r="CU1698" s="6"/>
      <c r="CV1698" s="6"/>
      <c r="CW1698" s="6"/>
      <c r="CX1698" s="6"/>
      <c r="CY1698" s="6"/>
      <c r="CZ1698" s="6"/>
      <c r="DA1698" s="6"/>
      <c r="DB1698" s="6"/>
      <c r="DC1698" s="6"/>
      <c r="DD1698" s="6"/>
      <c r="DE1698" s="6"/>
      <c r="DF1698" s="6"/>
      <c r="DG1698" s="6"/>
      <c r="DH1698" s="6"/>
      <c r="DI1698" s="6"/>
      <c r="DJ1698" s="6"/>
      <c r="DK1698" s="6"/>
      <c r="DL1698" s="6"/>
      <c r="DM1698" s="6"/>
      <c r="DN1698" s="6"/>
      <c r="DO1698" s="6"/>
      <c r="DP1698" s="6"/>
      <c r="DQ1698" s="6"/>
      <c r="DR1698" s="6"/>
      <c r="DS1698" s="6"/>
      <c r="DT1698" s="6"/>
      <c r="DU1698" s="6"/>
      <c r="DV1698" s="6"/>
      <c r="DW1698" s="6"/>
      <c r="DX1698" s="6"/>
      <c r="DY1698" s="6"/>
      <c r="DZ1698" s="6"/>
      <c r="EA1698" s="6"/>
      <c r="EB1698" s="6"/>
      <c r="EC1698" s="6"/>
      <c r="ED1698" s="6"/>
      <c r="EE1698" s="6"/>
      <c r="EF1698" s="6"/>
      <c r="EG1698" s="6"/>
      <c r="EH1698" s="6"/>
      <c r="EI1698" s="6"/>
      <c r="EJ1698" s="6"/>
      <c r="EK1698" s="6"/>
      <c r="EL1698" s="6"/>
      <c r="EM1698" s="6"/>
      <c r="EN1698" s="6"/>
      <c r="EO1698" s="6"/>
      <c r="EP1698" s="6"/>
      <c r="EQ1698" s="6"/>
      <c r="ER1698" s="6"/>
      <c r="ES1698" s="6"/>
      <c r="ET1698" s="6"/>
      <c r="EU1698" s="6"/>
      <c r="EV1698" s="6"/>
      <c r="EW1698" s="6"/>
      <c r="EX1698" s="6"/>
      <c r="EY1698" s="6"/>
      <c r="EZ1698" s="6"/>
      <c r="FA1698" s="6"/>
      <c r="FB1698" s="6"/>
      <c r="FC1698" s="6"/>
      <c r="FD1698" s="6"/>
      <c r="FE1698" s="6"/>
      <c r="FF1698" s="6"/>
      <c r="FG1698" s="6"/>
      <c r="FH1698" s="6"/>
      <c r="FI1698" s="6"/>
      <c r="FJ1698" s="6"/>
      <c r="FK1698" s="6"/>
      <c r="FL1698" s="6"/>
      <c r="FM1698" s="6"/>
      <c r="FN1698" s="6"/>
      <c r="FO1698" s="6"/>
      <c r="FP1698" s="6"/>
      <c r="FQ1698" s="6"/>
      <c r="FR1698" s="6"/>
      <c r="FS1698" s="6"/>
      <c r="FT1698" s="6"/>
      <c r="FU1698" s="6"/>
      <c r="FV1698" s="6"/>
      <c r="FW1698" s="6"/>
      <c r="FX1698" s="6"/>
      <c r="FY1698" s="6"/>
      <c r="FZ1698" s="6"/>
      <c r="GA1698" s="6"/>
      <c r="GB1698" s="6"/>
      <c r="GC1698" s="6"/>
      <c r="GD1698" s="6"/>
      <c r="GE1698" s="6"/>
      <c r="GF1698" s="6"/>
      <c r="GG1698" s="6"/>
      <c r="GH1698" s="6"/>
      <c r="GI1698" s="6"/>
      <c r="GJ1698" s="6"/>
      <c r="GK1698" s="6"/>
      <c r="GL1698" s="6"/>
      <c r="GM1698" s="6"/>
      <c r="GN1698" s="6"/>
      <c r="GO1698" s="6"/>
      <c r="GP1698" s="6"/>
      <c r="GQ1698" s="6"/>
      <c r="GR1698" s="6"/>
      <c r="GS1698" s="6"/>
      <c r="GT1698" s="6"/>
      <c r="GU1698" s="6"/>
      <c r="GV1698" s="6"/>
      <c r="GW1698" s="6"/>
      <c r="GX1698" s="6"/>
      <c r="GY1698" s="6"/>
      <c r="GZ1698" s="6"/>
      <c r="HA1698" s="6"/>
      <c r="HB1698" s="6"/>
      <c r="HC1698" s="6"/>
      <c r="HD1698" s="6"/>
      <c r="HE1698" s="6"/>
      <c r="HF1698" s="6"/>
      <c r="HG1698" s="6"/>
      <c r="HH1698" s="6"/>
      <c r="HI1698" s="6"/>
      <c r="HJ1698" s="6"/>
      <c r="HK1698" s="6"/>
      <c r="HL1698" s="6"/>
      <c r="HM1698" s="6"/>
      <c r="HN1698" s="6"/>
      <c r="HO1698" s="6"/>
      <c r="HP1698" s="6"/>
      <c r="HQ1698" s="6"/>
      <c r="HR1698" s="6"/>
      <c r="HS1698" s="6"/>
      <c r="HT1698" s="6"/>
      <c r="HU1698" s="6"/>
      <c r="HV1698" s="6"/>
      <c r="HW1698" s="6"/>
      <c r="HX1698" s="6"/>
      <c r="HY1698" s="6"/>
      <c r="HZ1698" s="6"/>
      <c r="IA1698" s="6"/>
      <c r="IB1698" s="6"/>
      <c r="IC1698" s="6"/>
      <c r="ID1698" s="6"/>
      <c r="IE1698" s="6"/>
      <c r="IF1698" s="6"/>
      <c r="IG1698" s="6"/>
      <c r="IH1698" s="6"/>
      <c r="II1698" s="6"/>
      <c r="IJ1698" s="6"/>
      <c r="IK1698" s="6"/>
      <c r="IL1698" s="6"/>
      <c r="IM1698" s="6"/>
      <c r="IN1698" s="6"/>
      <c r="IO1698" s="6"/>
    </row>
    <row r="1699" s="2" customFormat="1" ht="20" customHeight="1" spans="1:12">
      <c r="A1699" s="18">
        <f t="shared" si="167"/>
        <v>1697</v>
      </c>
      <c r="B1699" s="19" t="s">
        <v>37</v>
      </c>
      <c r="C1699" s="19" t="s">
        <v>271</v>
      </c>
      <c r="D1699" s="20" t="s">
        <v>2560</v>
      </c>
      <c r="E1699" s="21" t="s">
        <v>2675</v>
      </c>
      <c r="F1699" s="19">
        <v>50000</v>
      </c>
      <c r="G1699" s="20" t="s">
        <v>2676</v>
      </c>
      <c r="H1699" s="20" t="s">
        <v>2540</v>
      </c>
      <c r="I1699" s="20" t="s">
        <v>2677</v>
      </c>
      <c r="J1699" s="25">
        <v>4.35</v>
      </c>
      <c r="K1699" s="26">
        <v>549.79</v>
      </c>
      <c r="L1699" s="26">
        <v>549.79</v>
      </c>
    </row>
    <row r="1700" s="2" customFormat="1" ht="20" customHeight="1" spans="1:12">
      <c r="A1700" s="18">
        <f t="shared" si="167"/>
        <v>1698</v>
      </c>
      <c r="B1700" s="19" t="s">
        <v>37</v>
      </c>
      <c r="C1700" s="19" t="s">
        <v>2656</v>
      </c>
      <c r="D1700" s="20" t="s">
        <v>2560</v>
      </c>
      <c r="E1700" s="21" t="s">
        <v>2678</v>
      </c>
      <c r="F1700" s="19">
        <v>50000</v>
      </c>
      <c r="G1700" s="20" t="s">
        <v>2659</v>
      </c>
      <c r="H1700" s="20" t="s">
        <v>1458</v>
      </c>
      <c r="I1700" s="20" t="s">
        <v>816</v>
      </c>
      <c r="J1700" s="25">
        <v>4.75</v>
      </c>
      <c r="K1700" s="26">
        <v>600.3</v>
      </c>
      <c r="L1700" s="26">
        <v>600.3</v>
      </c>
    </row>
    <row r="1701" s="2" customFormat="1" ht="20" customHeight="1" spans="1:249">
      <c r="A1701" s="18">
        <f t="shared" si="167"/>
        <v>1699</v>
      </c>
      <c r="B1701" s="19" t="s">
        <v>37</v>
      </c>
      <c r="C1701" s="19" t="s">
        <v>2637</v>
      </c>
      <c r="D1701" s="20" t="s">
        <v>2560</v>
      </c>
      <c r="E1701" s="20" t="s">
        <v>2679</v>
      </c>
      <c r="F1701" s="36">
        <v>50000</v>
      </c>
      <c r="G1701" s="20" t="s">
        <v>1287</v>
      </c>
      <c r="H1701" s="20" t="s">
        <v>1224</v>
      </c>
      <c r="I1701" s="20" t="s">
        <v>2144</v>
      </c>
      <c r="J1701" s="25">
        <v>4.75</v>
      </c>
      <c r="K1701" s="26">
        <v>494.67</v>
      </c>
      <c r="L1701" s="28">
        <v>494.67</v>
      </c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 s="12"/>
      <c r="AJ1701" s="12"/>
      <c r="AK1701" s="12"/>
      <c r="AL1701" s="12"/>
      <c r="AM1701" s="12"/>
      <c r="AN1701" s="12"/>
      <c r="AO1701" s="12"/>
      <c r="AP1701" s="12"/>
      <c r="AQ1701" s="12"/>
      <c r="AR1701" s="12"/>
      <c r="AS1701" s="12"/>
      <c r="AT1701" s="12"/>
      <c r="AU1701" s="12"/>
      <c r="AV1701" s="12"/>
      <c r="AW1701" s="12"/>
      <c r="AX1701" s="12"/>
      <c r="AY1701" s="12"/>
      <c r="AZ1701" s="12"/>
      <c r="BA1701" s="12"/>
      <c r="BB1701" s="12"/>
      <c r="BC1701" s="12"/>
      <c r="BD1701" s="12"/>
      <c r="BE1701" s="12"/>
      <c r="BF1701" s="12"/>
      <c r="BG1701" s="12"/>
      <c r="BH1701" s="12"/>
      <c r="BI1701" s="12"/>
      <c r="BJ1701" s="12"/>
      <c r="BK1701" s="12"/>
      <c r="BL1701" s="12"/>
      <c r="BM1701" s="12"/>
      <c r="BN1701" s="12"/>
      <c r="BO1701" s="12"/>
      <c r="BP1701" s="12"/>
      <c r="BQ1701" s="12"/>
      <c r="BR1701" s="12"/>
      <c r="BS1701" s="12"/>
      <c r="BT1701" s="12"/>
      <c r="BU1701" s="12"/>
      <c r="BV1701" s="12"/>
      <c r="BW1701" s="12"/>
      <c r="BX1701" s="12"/>
      <c r="BY1701" s="12"/>
      <c r="BZ1701" s="12"/>
      <c r="CA1701" s="12"/>
      <c r="CB1701" s="12"/>
      <c r="CC1701" s="12"/>
      <c r="CD1701" s="12"/>
      <c r="CE1701" s="12"/>
      <c r="CF1701" s="12"/>
      <c r="CG1701" s="12"/>
      <c r="CH1701" s="12"/>
      <c r="CI1701" s="12"/>
      <c r="CJ1701" s="12"/>
      <c r="CK1701" s="12"/>
      <c r="CL1701" s="12"/>
      <c r="CM1701" s="12"/>
      <c r="CN1701" s="12"/>
      <c r="CO1701" s="12"/>
      <c r="CP1701" s="12"/>
      <c r="CQ1701" s="12"/>
      <c r="CR1701" s="12"/>
      <c r="CS1701" s="12"/>
      <c r="CT1701" s="12"/>
      <c r="CU1701" s="12"/>
      <c r="CV1701" s="12"/>
      <c r="CW1701" s="12"/>
      <c r="CX1701" s="12"/>
      <c r="CY1701" s="12"/>
      <c r="CZ1701" s="12"/>
      <c r="DA1701" s="12"/>
      <c r="DB1701" s="12"/>
      <c r="DC1701" s="12"/>
      <c r="DD1701" s="12"/>
      <c r="DE1701" s="12"/>
      <c r="DF1701" s="12"/>
      <c r="DG1701" s="12"/>
      <c r="DH1701" s="12"/>
      <c r="DI1701" s="12"/>
      <c r="DJ1701" s="12"/>
      <c r="DK1701" s="12"/>
      <c r="DL1701" s="12"/>
      <c r="DM1701" s="12"/>
      <c r="DN1701" s="12"/>
      <c r="DO1701" s="12"/>
      <c r="DP1701" s="12"/>
      <c r="DQ1701" s="12"/>
      <c r="DR1701" s="12"/>
      <c r="DS1701" s="12"/>
      <c r="DT1701" s="12"/>
      <c r="DU1701" s="12"/>
      <c r="DV1701" s="12"/>
      <c r="DW1701" s="12"/>
      <c r="DX1701" s="12"/>
      <c r="DY1701" s="12"/>
      <c r="DZ1701" s="12"/>
      <c r="EA1701" s="12"/>
      <c r="EB1701" s="12"/>
      <c r="EC1701" s="12"/>
      <c r="ED1701" s="12"/>
      <c r="EE1701" s="12"/>
      <c r="EF1701" s="12"/>
      <c r="EG1701" s="12"/>
      <c r="EH1701" s="12"/>
      <c r="EI1701" s="12"/>
      <c r="EJ1701" s="12"/>
      <c r="EK1701" s="12"/>
      <c r="EL1701" s="12"/>
      <c r="EM1701" s="12"/>
      <c r="EN1701" s="12"/>
      <c r="EO1701" s="12"/>
      <c r="EP1701" s="12"/>
      <c r="EQ1701" s="12"/>
      <c r="ER1701" s="12"/>
      <c r="ES1701" s="12"/>
      <c r="ET1701" s="12"/>
      <c r="EU1701" s="12"/>
      <c r="EV1701" s="12"/>
      <c r="EW1701" s="12"/>
      <c r="EX1701" s="12"/>
      <c r="EY1701" s="12"/>
      <c r="EZ1701" s="12"/>
      <c r="FA1701" s="12"/>
      <c r="FB1701" s="12"/>
      <c r="FC1701" s="12"/>
      <c r="FD1701" s="12"/>
      <c r="FE1701" s="12"/>
      <c r="FF1701" s="12"/>
      <c r="FG1701" s="12"/>
      <c r="FH1701" s="12"/>
      <c r="FI1701" s="12"/>
      <c r="FJ1701" s="12"/>
      <c r="FK1701" s="12"/>
      <c r="FL1701" s="12"/>
      <c r="FM1701" s="12"/>
      <c r="FN1701" s="12"/>
      <c r="FO1701" s="12"/>
      <c r="FP1701" s="12"/>
      <c r="FQ1701" s="12"/>
      <c r="FR1701" s="12"/>
      <c r="FS1701" s="12"/>
      <c r="FT1701" s="12"/>
      <c r="FU1701" s="12"/>
      <c r="FV1701" s="12"/>
      <c r="FW1701" s="12"/>
      <c r="FX1701" s="12"/>
      <c r="FY1701" s="12"/>
      <c r="FZ1701" s="12"/>
      <c r="GA1701" s="12"/>
      <c r="GB1701" s="12"/>
      <c r="GC1701" s="12"/>
      <c r="GD1701" s="12"/>
      <c r="GE1701" s="12"/>
      <c r="GF1701" s="12"/>
      <c r="GG1701" s="12"/>
      <c r="GH1701" s="12"/>
      <c r="GI1701" s="12"/>
      <c r="GJ1701" s="12"/>
      <c r="GK1701" s="12"/>
      <c r="GL1701" s="12"/>
      <c r="GM1701" s="12"/>
      <c r="GN1701" s="12"/>
      <c r="GO1701" s="12"/>
      <c r="GP1701" s="12"/>
      <c r="GQ1701" s="12"/>
      <c r="GR1701" s="12"/>
      <c r="GS1701" s="12"/>
      <c r="GT1701" s="12"/>
      <c r="GU1701" s="12"/>
      <c r="GV1701" s="12"/>
      <c r="GW1701" s="12"/>
      <c r="GX1701" s="12"/>
      <c r="GY1701" s="12"/>
      <c r="GZ1701" s="12"/>
      <c r="HA1701" s="12"/>
      <c r="HB1701" s="12"/>
      <c r="HC1701" s="12"/>
      <c r="HD1701" s="12"/>
      <c r="HE1701" s="12"/>
      <c r="HF1701" s="12"/>
      <c r="HG1701" s="12"/>
      <c r="HH1701" s="12"/>
      <c r="HI1701" s="12"/>
      <c r="HJ1701" s="12"/>
      <c r="HK1701" s="12"/>
      <c r="HL1701" s="12"/>
      <c r="HM1701" s="12"/>
      <c r="HN1701" s="12"/>
      <c r="HO1701" s="12"/>
      <c r="HP1701" s="12"/>
      <c r="HQ1701" s="12"/>
      <c r="HR1701" s="12"/>
      <c r="HS1701" s="12"/>
      <c r="HT1701" s="12"/>
      <c r="HU1701" s="12"/>
      <c r="HV1701" s="12"/>
      <c r="HW1701" s="12"/>
      <c r="HX1701" s="12"/>
      <c r="HY1701" s="12"/>
      <c r="HZ1701" s="12"/>
      <c r="IA1701" s="12"/>
      <c r="IB1701" s="12"/>
      <c r="IC1701" s="12"/>
      <c r="ID1701" s="12"/>
      <c r="IE1701" s="12"/>
      <c r="IF1701" s="12"/>
      <c r="IG1701" s="12"/>
      <c r="IH1701" s="12"/>
      <c r="II1701" s="12"/>
      <c r="IJ1701" s="12"/>
      <c r="IK1701" s="12"/>
      <c r="IL1701" s="12"/>
      <c r="IM1701" s="12"/>
      <c r="IN1701" s="4"/>
      <c r="IO1701" s="12"/>
    </row>
    <row r="1702" s="2" customFormat="1" ht="20" customHeight="1" spans="1:12">
      <c r="A1702" s="18">
        <f t="shared" si="167"/>
        <v>1700</v>
      </c>
      <c r="B1702" s="19" t="s">
        <v>37</v>
      </c>
      <c r="C1702" s="19" t="s">
        <v>2184</v>
      </c>
      <c r="D1702" s="20" t="s">
        <v>2560</v>
      </c>
      <c r="E1702" s="21" t="s">
        <v>2680</v>
      </c>
      <c r="F1702" s="19">
        <v>50000</v>
      </c>
      <c r="G1702" s="20" t="s">
        <v>974</v>
      </c>
      <c r="H1702" s="20" t="s">
        <v>975</v>
      </c>
      <c r="I1702" s="20" t="s">
        <v>2606</v>
      </c>
      <c r="J1702" s="25">
        <v>4.75</v>
      </c>
      <c r="K1702" s="26">
        <v>600.3</v>
      </c>
      <c r="L1702" s="26">
        <v>600.3</v>
      </c>
    </row>
    <row r="1703" s="2" customFormat="1" ht="20" customHeight="1" spans="1:249">
      <c r="A1703" s="18">
        <f t="shared" si="167"/>
        <v>1701</v>
      </c>
      <c r="B1703" s="19" t="s">
        <v>37</v>
      </c>
      <c r="C1703" s="19" t="s">
        <v>2637</v>
      </c>
      <c r="D1703" s="20" t="s">
        <v>2560</v>
      </c>
      <c r="E1703" s="20" t="s">
        <v>2681</v>
      </c>
      <c r="F1703" s="36">
        <v>50000</v>
      </c>
      <c r="G1703" s="20" t="s">
        <v>77</v>
      </c>
      <c r="H1703" s="20" t="s">
        <v>1224</v>
      </c>
      <c r="I1703" s="20" t="s">
        <v>33</v>
      </c>
      <c r="J1703" s="25">
        <v>4.75</v>
      </c>
      <c r="K1703" s="26">
        <v>323.24</v>
      </c>
      <c r="L1703" s="28">
        <v>323.24</v>
      </c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 s="12"/>
      <c r="AJ1703" s="12"/>
      <c r="AK1703" s="12"/>
      <c r="AL1703" s="12"/>
      <c r="AM1703" s="12"/>
      <c r="AN1703" s="12"/>
      <c r="AO1703" s="12"/>
      <c r="AP1703" s="12"/>
      <c r="AQ1703" s="12"/>
      <c r="AR1703" s="12"/>
      <c r="AS1703" s="12"/>
      <c r="AT1703" s="12"/>
      <c r="AU1703" s="12"/>
      <c r="AV1703" s="12"/>
      <c r="AW1703" s="12"/>
      <c r="AX1703" s="12"/>
      <c r="AY1703" s="12"/>
      <c r="AZ1703" s="12"/>
      <c r="BA1703" s="12"/>
      <c r="BB1703" s="12"/>
      <c r="BC1703" s="12"/>
      <c r="BD1703" s="12"/>
      <c r="BE1703" s="12"/>
      <c r="BF1703" s="12"/>
      <c r="BG1703" s="12"/>
      <c r="BH1703" s="12"/>
      <c r="BI1703" s="12"/>
      <c r="BJ1703" s="12"/>
      <c r="BK1703" s="12"/>
      <c r="BL1703" s="12"/>
      <c r="BM1703" s="12"/>
      <c r="BN1703" s="12"/>
      <c r="BO1703" s="12"/>
      <c r="BP1703" s="12"/>
      <c r="BQ1703" s="12"/>
      <c r="BR1703" s="12"/>
      <c r="BS1703" s="12"/>
      <c r="BT1703" s="12"/>
      <c r="BU1703" s="12"/>
      <c r="BV1703" s="12"/>
      <c r="BW1703" s="12"/>
      <c r="BX1703" s="12"/>
      <c r="BY1703" s="12"/>
      <c r="BZ1703" s="12"/>
      <c r="CA1703" s="12"/>
      <c r="CB1703" s="12"/>
      <c r="CC1703" s="12"/>
      <c r="CD1703" s="12"/>
      <c r="CE1703" s="12"/>
      <c r="CF1703" s="12"/>
      <c r="CG1703" s="12"/>
      <c r="CH1703" s="12"/>
      <c r="CI1703" s="12"/>
      <c r="CJ1703" s="12"/>
      <c r="CK1703" s="12"/>
      <c r="CL1703" s="12"/>
      <c r="CM1703" s="12"/>
      <c r="CN1703" s="12"/>
      <c r="CO1703" s="12"/>
      <c r="CP1703" s="12"/>
      <c r="CQ1703" s="12"/>
      <c r="CR1703" s="12"/>
      <c r="CS1703" s="12"/>
      <c r="CT1703" s="12"/>
      <c r="CU1703" s="12"/>
      <c r="CV1703" s="12"/>
      <c r="CW1703" s="12"/>
      <c r="CX1703" s="12"/>
      <c r="CY1703" s="12"/>
      <c r="CZ1703" s="12"/>
      <c r="DA1703" s="12"/>
      <c r="DB1703" s="12"/>
      <c r="DC1703" s="12"/>
      <c r="DD1703" s="12"/>
      <c r="DE1703" s="12"/>
      <c r="DF1703" s="12"/>
      <c r="DG1703" s="12"/>
      <c r="DH1703" s="12"/>
      <c r="DI1703" s="12"/>
      <c r="DJ1703" s="12"/>
      <c r="DK1703" s="12"/>
      <c r="DL1703" s="12"/>
      <c r="DM1703" s="12"/>
      <c r="DN1703" s="12"/>
      <c r="DO1703" s="12"/>
      <c r="DP1703" s="12"/>
      <c r="DQ1703" s="12"/>
      <c r="DR1703" s="12"/>
      <c r="DS1703" s="12"/>
      <c r="DT1703" s="12"/>
      <c r="DU1703" s="12"/>
      <c r="DV1703" s="12"/>
      <c r="DW1703" s="12"/>
      <c r="DX1703" s="12"/>
      <c r="DY1703" s="12"/>
      <c r="DZ1703" s="12"/>
      <c r="EA1703" s="12"/>
      <c r="EB1703" s="12"/>
      <c r="EC1703" s="12"/>
      <c r="ED1703" s="12"/>
      <c r="EE1703" s="12"/>
      <c r="EF1703" s="12"/>
      <c r="EG1703" s="12"/>
      <c r="EH1703" s="12"/>
      <c r="EI1703" s="12"/>
      <c r="EJ1703" s="12"/>
      <c r="EK1703" s="12"/>
      <c r="EL1703" s="12"/>
      <c r="EM1703" s="12"/>
      <c r="EN1703" s="12"/>
      <c r="EO1703" s="12"/>
      <c r="EP1703" s="12"/>
      <c r="EQ1703" s="12"/>
      <c r="ER1703" s="12"/>
      <c r="ES1703" s="12"/>
      <c r="ET1703" s="12"/>
      <c r="EU1703" s="12"/>
      <c r="EV1703" s="12"/>
      <c r="EW1703" s="12"/>
      <c r="EX1703" s="12"/>
      <c r="EY1703" s="12"/>
      <c r="EZ1703" s="12"/>
      <c r="FA1703" s="12"/>
      <c r="FB1703" s="12"/>
      <c r="FC1703" s="12"/>
      <c r="FD1703" s="12"/>
      <c r="FE1703" s="12"/>
      <c r="FF1703" s="12"/>
      <c r="FG1703" s="12"/>
      <c r="FH1703" s="12"/>
      <c r="FI1703" s="12"/>
      <c r="FJ1703" s="12"/>
      <c r="FK1703" s="12"/>
      <c r="FL1703" s="12"/>
      <c r="FM1703" s="12"/>
      <c r="FN1703" s="12"/>
      <c r="FO1703" s="12"/>
      <c r="FP1703" s="12"/>
      <c r="FQ1703" s="12"/>
      <c r="FR1703" s="12"/>
      <c r="FS1703" s="12"/>
      <c r="FT1703" s="12"/>
      <c r="FU1703" s="12"/>
      <c r="FV1703" s="12"/>
      <c r="FW1703" s="12"/>
      <c r="FX1703" s="12"/>
      <c r="FY1703" s="12"/>
      <c r="FZ1703" s="12"/>
      <c r="GA1703" s="12"/>
      <c r="GB1703" s="12"/>
      <c r="GC1703" s="12"/>
      <c r="GD1703" s="12"/>
      <c r="GE1703" s="12"/>
      <c r="GF1703" s="12"/>
      <c r="GG1703" s="12"/>
      <c r="GH1703" s="12"/>
      <c r="GI1703" s="12"/>
      <c r="GJ1703" s="12"/>
      <c r="GK1703" s="12"/>
      <c r="GL1703" s="12"/>
      <c r="GM1703" s="12"/>
      <c r="GN1703" s="12"/>
      <c r="GO1703" s="12"/>
      <c r="GP1703" s="12"/>
      <c r="GQ1703" s="12"/>
      <c r="GR1703" s="12"/>
      <c r="GS1703" s="12"/>
      <c r="GT1703" s="12"/>
      <c r="GU1703" s="12"/>
      <c r="GV1703" s="12"/>
      <c r="GW1703" s="12"/>
      <c r="GX1703" s="12"/>
      <c r="GY1703" s="12"/>
      <c r="GZ1703" s="12"/>
      <c r="HA1703" s="12"/>
      <c r="HB1703" s="12"/>
      <c r="HC1703" s="12"/>
      <c r="HD1703" s="12"/>
      <c r="HE1703" s="12"/>
      <c r="HF1703" s="12"/>
      <c r="HG1703" s="12"/>
      <c r="HH1703" s="12"/>
      <c r="HI1703" s="12"/>
      <c r="HJ1703" s="12"/>
      <c r="HK1703" s="12"/>
      <c r="HL1703" s="12"/>
      <c r="HM1703" s="12"/>
      <c r="HN1703" s="12"/>
      <c r="HO1703" s="12"/>
      <c r="HP1703" s="12"/>
      <c r="HQ1703" s="12"/>
      <c r="HR1703" s="12"/>
      <c r="HS1703" s="12"/>
      <c r="HT1703" s="12"/>
      <c r="HU1703" s="12"/>
      <c r="HV1703" s="12"/>
      <c r="HW1703" s="12"/>
      <c r="HX1703" s="12"/>
      <c r="HY1703" s="12"/>
      <c r="HZ1703" s="12"/>
      <c r="IA1703" s="12"/>
      <c r="IB1703" s="12"/>
      <c r="IC1703" s="12"/>
      <c r="ID1703" s="12"/>
      <c r="IE1703" s="12"/>
      <c r="IF1703" s="12"/>
      <c r="IG1703" s="12"/>
      <c r="IH1703" s="12"/>
      <c r="II1703" s="12"/>
      <c r="IJ1703" s="12"/>
      <c r="IK1703" s="12"/>
      <c r="IL1703" s="12"/>
      <c r="IM1703" s="12"/>
      <c r="IN1703" s="4"/>
      <c r="IO1703" s="12"/>
    </row>
    <row r="1704" s="2" customFormat="1" ht="20" customHeight="1" spans="1:12">
      <c r="A1704" s="18">
        <f t="shared" ref="A1704:A1713" si="168">ROW()-2</f>
        <v>1702</v>
      </c>
      <c r="B1704" s="19" t="s">
        <v>37</v>
      </c>
      <c r="C1704" s="19" t="s">
        <v>2656</v>
      </c>
      <c r="D1704" s="20" t="s">
        <v>2560</v>
      </c>
      <c r="E1704" s="21" t="s">
        <v>2682</v>
      </c>
      <c r="F1704" s="19">
        <v>50000</v>
      </c>
      <c r="G1704" s="20" t="s">
        <v>50</v>
      </c>
      <c r="H1704" s="20" t="s">
        <v>51</v>
      </c>
      <c r="I1704" s="20" t="s">
        <v>33</v>
      </c>
      <c r="J1704" s="25">
        <v>4.75</v>
      </c>
      <c r="K1704" s="26">
        <v>600.3</v>
      </c>
      <c r="L1704" s="26">
        <v>600.3</v>
      </c>
    </row>
    <row r="1705" s="2" customFormat="1" ht="20" customHeight="1" spans="1:12">
      <c r="A1705" s="18">
        <f t="shared" si="168"/>
        <v>1703</v>
      </c>
      <c r="B1705" s="19" t="s">
        <v>37</v>
      </c>
      <c r="C1705" s="19" t="s">
        <v>2683</v>
      </c>
      <c r="D1705" s="20" t="s">
        <v>2560</v>
      </c>
      <c r="E1705" s="21" t="s">
        <v>2684</v>
      </c>
      <c r="F1705" s="19">
        <v>50000</v>
      </c>
      <c r="G1705" s="20" t="s">
        <v>2676</v>
      </c>
      <c r="H1705" s="20" t="s">
        <v>2540</v>
      </c>
      <c r="I1705" s="20" t="s">
        <v>33</v>
      </c>
      <c r="J1705" s="25">
        <v>4.35</v>
      </c>
      <c r="K1705" s="26">
        <v>549.79</v>
      </c>
      <c r="L1705" s="26">
        <v>549.79</v>
      </c>
    </row>
    <row r="1706" s="2" customFormat="1" ht="20" customHeight="1" spans="1:12">
      <c r="A1706" s="18">
        <f t="shared" si="168"/>
        <v>1704</v>
      </c>
      <c r="B1706" s="19" t="s">
        <v>37</v>
      </c>
      <c r="C1706" s="19" t="s">
        <v>1728</v>
      </c>
      <c r="D1706" s="20" t="s">
        <v>2560</v>
      </c>
      <c r="E1706" s="21" t="s">
        <v>551</v>
      </c>
      <c r="F1706" s="19">
        <v>48000</v>
      </c>
      <c r="G1706" s="20" t="s">
        <v>1217</v>
      </c>
      <c r="H1706" s="20" t="s">
        <v>287</v>
      </c>
      <c r="I1706" s="20" t="s">
        <v>1629</v>
      </c>
      <c r="J1706" s="25">
        <v>4.35</v>
      </c>
      <c r="K1706" s="26">
        <v>527.8</v>
      </c>
      <c r="L1706" s="26">
        <v>527.8</v>
      </c>
    </row>
    <row r="1707" s="2" customFormat="1" ht="20" customHeight="1" spans="1:12">
      <c r="A1707" s="18">
        <f t="shared" si="168"/>
        <v>1705</v>
      </c>
      <c r="B1707" s="19" t="s">
        <v>37</v>
      </c>
      <c r="C1707" s="19" t="s">
        <v>512</v>
      </c>
      <c r="D1707" s="20" t="s">
        <v>2560</v>
      </c>
      <c r="E1707" s="21" t="s">
        <v>2685</v>
      </c>
      <c r="F1707" s="19">
        <v>45000</v>
      </c>
      <c r="G1707" s="20" t="s">
        <v>129</v>
      </c>
      <c r="H1707" s="20" t="s">
        <v>130</v>
      </c>
      <c r="I1707" s="20" t="s">
        <v>67</v>
      </c>
      <c r="J1707" s="25">
        <v>4.35</v>
      </c>
      <c r="K1707" s="26">
        <v>494.81</v>
      </c>
      <c r="L1707" s="26">
        <v>494.81</v>
      </c>
    </row>
    <row r="1708" s="2" customFormat="1" ht="20" customHeight="1" spans="1:12">
      <c r="A1708" s="18">
        <f t="shared" si="168"/>
        <v>1706</v>
      </c>
      <c r="B1708" s="19" t="s">
        <v>37</v>
      </c>
      <c r="C1708" s="19" t="s">
        <v>1728</v>
      </c>
      <c r="D1708" s="20" t="s">
        <v>2560</v>
      </c>
      <c r="E1708" s="21" t="s">
        <v>2686</v>
      </c>
      <c r="F1708" s="19">
        <v>50000</v>
      </c>
      <c r="G1708" s="20" t="s">
        <v>2687</v>
      </c>
      <c r="H1708" s="20" t="s">
        <v>1314</v>
      </c>
      <c r="I1708" s="20" t="s">
        <v>33</v>
      </c>
      <c r="J1708" s="25">
        <v>4.35</v>
      </c>
      <c r="K1708" s="26">
        <v>477.29</v>
      </c>
      <c r="L1708" s="26">
        <v>477.29</v>
      </c>
    </row>
    <row r="1709" s="2" customFormat="1" ht="20" customHeight="1" spans="1:12">
      <c r="A1709" s="18">
        <f t="shared" si="168"/>
        <v>1707</v>
      </c>
      <c r="B1709" s="19" t="s">
        <v>37</v>
      </c>
      <c r="C1709" s="19" t="s">
        <v>2184</v>
      </c>
      <c r="D1709" s="20" t="s">
        <v>2560</v>
      </c>
      <c r="E1709" s="21" t="s">
        <v>2688</v>
      </c>
      <c r="F1709" s="19">
        <v>50000</v>
      </c>
      <c r="G1709" s="20" t="s">
        <v>2689</v>
      </c>
      <c r="H1709" s="20" t="s">
        <v>2457</v>
      </c>
      <c r="I1709" s="20" t="s">
        <v>406</v>
      </c>
      <c r="J1709" s="25">
        <v>4.75</v>
      </c>
      <c r="K1709" s="26">
        <v>600.3</v>
      </c>
      <c r="L1709" s="26">
        <v>600.3</v>
      </c>
    </row>
    <row r="1710" s="2" customFormat="1" ht="20" customHeight="1" spans="1:249">
      <c r="A1710" s="18">
        <f t="shared" si="168"/>
        <v>1708</v>
      </c>
      <c r="B1710" s="19" t="s">
        <v>37</v>
      </c>
      <c r="C1710" s="19" t="s">
        <v>232</v>
      </c>
      <c r="D1710" s="20" t="s">
        <v>2560</v>
      </c>
      <c r="E1710" s="20" t="s">
        <v>2690</v>
      </c>
      <c r="F1710" s="36">
        <v>20000</v>
      </c>
      <c r="G1710" s="20" t="s">
        <v>50</v>
      </c>
      <c r="H1710" s="20" t="s">
        <v>162</v>
      </c>
      <c r="I1710" s="20" t="s">
        <v>33</v>
      </c>
      <c r="J1710" s="25">
        <v>4.75</v>
      </c>
      <c r="K1710" s="26">
        <v>232.21</v>
      </c>
      <c r="L1710" s="28">
        <v>232.21</v>
      </c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 s="12"/>
      <c r="AN1710" s="12"/>
      <c r="AO1710" s="12"/>
      <c r="AP1710" s="12"/>
      <c r="AQ1710" s="12"/>
      <c r="AR1710" s="12"/>
      <c r="AS1710" s="12"/>
      <c r="AT1710" s="12"/>
      <c r="AU1710" s="12"/>
      <c r="AV1710" s="12"/>
      <c r="AW1710" s="12"/>
      <c r="AX1710" s="12"/>
      <c r="AY1710" s="12"/>
      <c r="AZ1710" s="12"/>
      <c r="BA1710" s="12"/>
      <c r="BB1710" s="12"/>
      <c r="BC1710" s="12"/>
      <c r="BD1710" s="12"/>
      <c r="BE1710" s="12"/>
      <c r="BF1710" s="12"/>
      <c r="BG1710" s="12"/>
      <c r="BH1710" s="12"/>
      <c r="BI1710" s="12"/>
      <c r="BJ1710" s="12"/>
      <c r="BK1710" s="12"/>
      <c r="BL1710" s="12"/>
      <c r="BM1710" s="12"/>
      <c r="BN1710" s="12"/>
      <c r="BO1710" s="12"/>
      <c r="BP1710" s="12"/>
      <c r="BQ1710" s="12"/>
      <c r="BR1710" s="12"/>
      <c r="BS1710" s="12"/>
      <c r="BT1710" s="12"/>
      <c r="BU1710" s="12"/>
      <c r="BV1710" s="12"/>
      <c r="BW1710" s="12"/>
      <c r="BX1710" s="12"/>
      <c r="BY1710" s="12"/>
      <c r="BZ1710" s="12"/>
      <c r="CA1710" s="12"/>
      <c r="CB1710" s="12"/>
      <c r="CC1710" s="12"/>
      <c r="CD1710" s="12"/>
      <c r="CE1710" s="12"/>
      <c r="CF1710" s="12"/>
      <c r="CG1710" s="12"/>
      <c r="CH1710" s="12"/>
      <c r="CI1710" s="12"/>
      <c r="CJ1710" s="12"/>
      <c r="CK1710" s="12"/>
      <c r="CL1710" s="12"/>
      <c r="CM1710" s="12"/>
      <c r="CN1710" s="12"/>
      <c r="CO1710" s="12"/>
      <c r="CP1710" s="12"/>
      <c r="CQ1710" s="12"/>
      <c r="CR1710" s="12"/>
      <c r="CS1710" s="12"/>
      <c r="CT1710" s="12"/>
      <c r="CU1710" s="12"/>
      <c r="CV1710" s="12"/>
      <c r="CW1710" s="12"/>
      <c r="CX1710" s="12"/>
      <c r="CY1710" s="12"/>
      <c r="CZ1710" s="12"/>
      <c r="DA1710" s="12"/>
      <c r="DB1710" s="12"/>
      <c r="DC1710" s="12"/>
      <c r="DD1710" s="12"/>
      <c r="DE1710" s="12"/>
      <c r="DF1710" s="12"/>
      <c r="DG1710" s="12"/>
      <c r="DH1710" s="12"/>
      <c r="DI1710" s="12"/>
      <c r="DJ1710" s="12"/>
      <c r="DK1710" s="12"/>
      <c r="DL1710" s="12"/>
      <c r="DM1710" s="12"/>
      <c r="DN1710" s="12"/>
      <c r="DO1710" s="12"/>
      <c r="DP1710" s="12"/>
      <c r="DQ1710" s="12"/>
      <c r="DR1710" s="12"/>
      <c r="DS1710" s="12"/>
      <c r="DT1710" s="12"/>
      <c r="DU1710" s="12"/>
      <c r="DV1710" s="12"/>
      <c r="DW1710" s="12"/>
      <c r="DX1710" s="12"/>
      <c r="DY1710" s="12"/>
      <c r="DZ1710" s="12"/>
      <c r="EA1710" s="12"/>
      <c r="EB1710" s="12"/>
      <c r="EC1710" s="12"/>
      <c r="ED1710" s="12"/>
      <c r="EE1710" s="12"/>
      <c r="EF1710" s="12"/>
      <c r="EG1710" s="12"/>
      <c r="EH1710" s="12"/>
      <c r="EI1710" s="12"/>
      <c r="EJ1710" s="12"/>
      <c r="EK1710" s="12"/>
      <c r="EL1710" s="12"/>
      <c r="EM1710" s="12"/>
      <c r="EN1710" s="12"/>
      <c r="EO1710" s="12"/>
      <c r="EP1710" s="12"/>
      <c r="EQ1710" s="12"/>
      <c r="ER1710" s="12"/>
      <c r="ES1710" s="12"/>
      <c r="ET1710" s="12"/>
      <c r="EU1710" s="12"/>
      <c r="EV1710" s="12"/>
      <c r="EW1710" s="12"/>
      <c r="EX1710" s="12"/>
      <c r="EY1710" s="12"/>
      <c r="EZ1710" s="12"/>
      <c r="FA1710" s="12"/>
      <c r="FB1710" s="12"/>
      <c r="FC1710" s="12"/>
      <c r="FD1710" s="12"/>
      <c r="FE1710" s="12"/>
      <c r="FF1710" s="12"/>
      <c r="FG1710" s="12"/>
      <c r="FH1710" s="12"/>
      <c r="FI1710" s="12"/>
      <c r="FJ1710" s="12"/>
      <c r="FK1710" s="12"/>
      <c r="FL1710" s="12"/>
      <c r="FM1710" s="12"/>
      <c r="FN1710" s="12"/>
      <c r="FO1710" s="12"/>
      <c r="FP1710" s="12"/>
      <c r="FQ1710" s="12"/>
      <c r="FR1710" s="12"/>
      <c r="FS1710" s="12"/>
      <c r="FT1710" s="12"/>
      <c r="FU1710" s="12"/>
      <c r="FV1710" s="12"/>
      <c r="FW1710" s="12"/>
      <c r="FX1710" s="12"/>
      <c r="FY1710" s="12"/>
      <c r="FZ1710" s="12"/>
      <c r="GA1710" s="12"/>
      <c r="GB1710" s="12"/>
      <c r="GC1710" s="12"/>
      <c r="GD1710" s="12"/>
      <c r="GE1710" s="12"/>
      <c r="GF1710" s="12"/>
      <c r="GG1710" s="12"/>
      <c r="GH1710" s="12"/>
      <c r="GI1710" s="12"/>
      <c r="GJ1710" s="12"/>
      <c r="GK1710" s="12"/>
      <c r="GL1710" s="12"/>
      <c r="GM1710" s="12"/>
      <c r="GN1710" s="12"/>
      <c r="GO1710" s="12"/>
      <c r="GP1710" s="12"/>
      <c r="GQ1710" s="12"/>
      <c r="GR1710" s="12"/>
      <c r="GS1710" s="12"/>
      <c r="GT1710" s="12"/>
      <c r="GU1710" s="12"/>
      <c r="GV1710" s="12"/>
      <c r="GW1710" s="12"/>
      <c r="GX1710" s="12"/>
      <c r="GY1710" s="12"/>
      <c r="GZ1710" s="12"/>
      <c r="HA1710" s="12"/>
      <c r="HB1710" s="12"/>
      <c r="HC1710" s="12"/>
      <c r="HD1710" s="12"/>
      <c r="HE1710" s="12"/>
      <c r="HF1710" s="12"/>
      <c r="HG1710" s="12"/>
      <c r="HH1710" s="12"/>
      <c r="HI1710" s="12"/>
      <c r="HJ1710" s="12"/>
      <c r="HK1710" s="12"/>
      <c r="HL1710" s="12"/>
      <c r="HM1710" s="12"/>
      <c r="HN1710" s="12"/>
      <c r="HO1710" s="12"/>
      <c r="HP1710" s="12"/>
      <c r="HQ1710" s="12"/>
      <c r="HR1710" s="12"/>
      <c r="HS1710" s="12"/>
      <c r="HT1710" s="12"/>
      <c r="HU1710" s="12"/>
      <c r="HV1710" s="12"/>
      <c r="HW1710" s="12"/>
      <c r="HX1710" s="12"/>
      <c r="HY1710" s="12"/>
      <c r="HZ1710" s="12"/>
      <c r="IA1710" s="12"/>
      <c r="IB1710" s="12"/>
      <c r="IC1710" s="12"/>
      <c r="ID1710" s="12"/>
      <c r="IE1710" s="12"/>
      <c r="IF1710" s="12"/>
      <c r="IG1710" s="12"/>
      <c r="IH1710" s="12"/>
      <c r="II1710" s="12"/>
      <c r="IJ1710" s="12"/>
      <c r="IK1710" s="12"/>
      <c r="IL1710" s="12"/>
      <c r="IM1710" s="12"/>
      <c r="IN1710" s="4"/>
      <c r="IO1710" s="12"/>
    </row>
    <row r="1711" s="2" customFormat="1" ht="20" customHeight="1" spans="1:12">
      <c r="A1711" s="18">
        <f t="shared" si="168"/>
        <v>1709</v>
      </c>
      <c r="B1711" s="19" t="s">
        <v>37</v>
      </c>
      <c r="C1711" s="19" t="s">
        <v>923</v>
      </c>
      <c r="D1711" s="20" t="s">
        <v>2560</v>
      </c>
      <c r="E1711" s="21" t="s">
        <v>2691</v>
      </c>
      <c r="F1711" s="19">
        <v>50000</v>
      </c>
      <c r="G1711" s="20" t="s">
        <v>1212</v>
      </c>
      <c r="H1711" s="20" t="s">
        <v>1213</v>
      </c>
      <c r="I1711" s="20" t="s">
        <v>33</v>
      </c>
      <c r="J1711" s="25">
        <v>4.35</v>
      </c>
      <c r="K1711" s="26">
        <v>549.79</v>
      </c>
      <c r="L1711" s="26">
        <v>549.79</v>
      </c>
    </row>
    <row r="1712" s="2" customFormat="1" ht="20" customHeight="1" spans="1:249">
      <c r="A1712" s="18">
        <f t="shared" si="168"/>
        <v>1710</v>
      </c>
      <c r="B1712" s="19" t="s">
        <v>37</v>
      </c>
      <c r="C1712" s="19" t="s">
        <v>2692</v>
      </c>
      <c r="D1712" s="20" t="s">
        <v>2560</v>
      </c>
      <c r="E1712" s="20" t="s">
        <v>2693</v>
      </c>
      <c r="F1712" s="36">
        <v>50000</v>
      </c>
      <c r="G1712" s="20" t="s">
        <v>933</v>
      </c>
      <c r="H1712" s="20" t="s">
        <v>934</v>
      </c>
      <c r="I1712" s="20" t="s">
        <v>33</v>
      </c>
      <c r="J1712" s="25">
        <v>4.75</v>
      </c>
      <c r="K1712" s="26">
        <v>600.28</v>
      </c>
      <c r="L1712" s="28">
        <v>600.28</v>
      </c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  <c r="AO1712" s="12"/>
      <c r="AP1712" s="12"/>
      <c r="AQ1712" s="12"/>
      <c r="AR1712" s="12"/>
      <c r="AS1712" s="12"/>
      <c r="AT1712" s="12"/>
      <c r="AU1712" s="12"/>
      <c r="AV1712" s="12"/>
      <c r="AW1712" s="12"/>
      <c r="AX1712" s="12"/>
      <c r="AY1712" s="12"/>
      <c r="AZ1712" s="12"/>
      <c r="BA1712" s="12"/>
      <c r="BB1712" s="12"/>
      <c r="BC1712" s="12"/>
      <c r="BD1712" s="12"/>
      <c r="BE1712" s="12"/>
      <c r="BF1712" s="12"/>
      <c r="BG1712" s="12"/>
      <c r="BH1712" s="12"/>
      <c r="BI1712" s="12"/>
      <c r="BJ1712" s="12"/>
      <c r="BK1712" s="12"/>
      <c r="BL1712" s="12"/>
      <c r="BM1712" s="12"/>
      <c r="BN1712" s="12"/>
      <c r="BO1712" s="12"/>
      <c r="BP1712" s="12"/>
      <c r="BQ1712" s="12"/>
      <c r="BR1712" s="12"/>
      <c r="BS1712" s="12"/>
      <c r="BT1712" s="12"/>
      <c r="BU1712" s="12"/>
      <c r="BV1712" s="12"/>
      <c r="BW1712" s="12"/>
      <c r="BX1712" s="12"/>
      <c r="BY1712" s="12"/>
      <c r="BZ1712" s="12"/>
      <c r="CA1712" s="12"/>
      <c r="CB1712" s="12"/>
      <c r="CC1712" s="12"/>
      <c r="CD1712" s="12"/>
      <c r="CE1712" s="12"/>
      <c r="CF1712" s="12"/>
      <c r="CG1712" s="12"/>
      <c r="CH1712" s="12"/>
      <c r="CI1712" s="12"/>
      <c r="CJ1712" s="12"/>
      <c r="CK1712" s="12"/>
      <c r="CL1712" s="12"/>
      <c r="CM1712" s="12"/>
      <c r="CN1712" s="12"/>
      <c r="CO1712" s="12"/>
      <c r="CP1712" s="12"/>
      <c r="CQ1712" s="12"/>
      <c r="CR1712" s="12"/>
      <c r="CS1712" s="12"/>
      <c r="CT1712" s="12"/>
      <c r="CU1712" s="12"/>
      <c r="CV1712" s="12"/>
      <c r="CW1712" s="12"/>
      <c r="CX1712" s="12"/>
      <c r="CY1712" s="12"/>
      <c r="CZ1712" s="12"/>
      <c r="DA1712" s="12"/>
      <c r="DB1712" s="12"/>
      <c r="DC1712" s="12"/>
      <c r="DD1712" s="12"/>
      <c r="DE1712" s="12"/>
      <c r="DF1712" s="12"/>
      <c r="DG1712" s="12"/>
      <c r="DH1712" s="12"/>
      <c r="DI1712" s="12"/>
      <c r="DJ1712" s="12"/>
      <c r="DK1712" s="12"/>
      <c r="DL1712" s="12"/>
      <c r="DM1712" s="12"/>
      <c r="DN1712" s="12"/>
      <c r="DO1712" s="12"/>
      <c r="DP1712" s="12"/>
      <c r="DQ1712" s="12"/>
      <c r="DR1712" s="12"/>
      <c r="DS1712" s="12"/>
      <c r="DT1712" s="12"/>
      <c r="DU1712" s="12"/>
      <c r="DV1712" s="12"/>
      <c r="DW1712" s="12"/>
      <c r="DX1712" s="12"/>
      <c r="DY1712" s="12"/>
      <c r="DZ1712" s="12"/>
      <c r="EA1712" s="12"/>
      <c r="EB1712" s="12"/>
      <c r="EC1712" s="12"/>
      <c r="ED1712" s="12"/>
      <c r="EE1712" s="12"/>
      <c r="EF1712" s="12"/>
      <c r="EG1712" s="12"/>
      <c r="EH1712" s="12"/>
      <c r="EI1712" s="12"/>
      <c r="EJ1712" s="12"/>
      <c r="EK1712" s="12"/>
      <c r="EL1712" s="12"/>
      <c r="EM1712" s="12"/>
      <c r="EN1712" s="12"/>
      <c r="EO1712" s="12"/>
      <c r="EP1712" s="12"/>
      <c r="EQ1712" s="12"/>
      <c r="ER1712" s="12"/>
      <c r="ES1712" s="12"/>
      <c r="ET1712" s="12"/>
      <c r="EU1712" s="12"/>
      <c r="EV1712" s="12"/>
      <c r="EW1712" s="12"/>
      <c r="EX1712" s="12"/>
      <c r="EY1712" s="12"/>
      <c r="EZ1712" s="12"/>
      <c r="FA1712" s="12"/>
      <c r="FB1712" s="12"/>
      <c r="FC1712" s="12"/>
      <c r="FD1712" s="12"/>
      <c r="FE1712" s="12"/>
      <c r="FF1712" s="12"/>
      <c r="FG1712" s="12"/>
      <c r="FH1712" s="12"/>
      <c r="FI1712" s="12"/>
      <c r="FJ1712" s="12"/>
      <c r="FK1712" s="12"/>
      <c r="FL1712" s="12"/>
      <c r="FM1712" s="12"/>
      <c r="FN1712" s="12"/>
      <c r="FO1712" s="12"/>
      <c r="FP1712" s="12"/>
      <c r="FQ1712" s="12"/>
      <c r="FR1712" s="12"/>
      <c r="FS1712" s="12"/>
      <c r="FT1712" s="12"/>
      <c r="FU1712" s="12"/>
      <c r="FV1712" s="12"/>
      <c r="FW1712" s="12"/>
      <c r="FX1712" s="12"/>
      <c r="FY1712" s="12"/>
      <c r="FZ1712" s="12"/>
      <c r="GA1712" s="12"/>
      <c r="GB1712" s="12"/>
      <c r="GC1712" s="12"/>
      <c r="GD1712" s="12"/>
      <c r="GE1712" s="12"/>
      <c r="GF1712" s="12"/>
      <c r="GG1712" s="12"/>
      <c r="GH1712" s="12"/>
      <c r="GI1712" s="12"/>
      <c r="GJ1712" s="12"/>
      <c r="GK1712" s="12"/>
      <c r="GL1712" s="12"/>
      <c r="GM1712" s="12"/>
      <c r="GN1712" s="12"/>
      <c r="GO1712" s="12"/>
      <c r="GP1712" s="12"/>
      <c r="GQ1712" s="12"/>
      <c r="GR1712" s="12"/>
      <c r="GS1712" s="12"/>
      <c r="GT1712" s="12"/>
      <c r="GU1712" s="12"/>
      <c r="GV1712" s="12"/>
      <c r="GW1712" s="12"/>
      <c r="GX1712" s="12"/>
      <c r="GY1712" s="12"/>
      <c r="GZ1712" s="12"/>
      <c r="HA1712" s="12"/>
      <c r="HB1712" s="12"/>
      <c r="HC1712" s="12"/>
      <c r="HD1712" s="12"/>
      <c r="HE1712" s="12"/>
      <c r="HF1712" s="12"/>
      <c r="HG1712" s="12"/>
      <c r="HH1712" s="12"/>
      <c r="HI1712" s="12"/>
      <c r="HJ1712" s="12"/>
      <c r="HK1712" s="12"/>
      <c r="HL1712" s="12"/>
      <c r="HM1712" s="12"/>
      <c r="HN1712" s="12"/>
      <c r="HO1712" s="12"/>
      <c r="HP1712" s="12"/>
      <c r="HQ1712" s="12"/>
      <c r="HR1712" s="12"/>
      <c r="HS1712" s="12"/>
      <c r="HT1712" s="12"/>
      <c r="HU1712" s="12"/>
      <c r="HV1712" s="12"/>
      <c r="HW1712" s="12"/>
      <c r="HX1712" s="12"/>
      <c r="HY1712" s="12"/>
      <c r="HZ1712" s="12"/>
      <c r="IA1712" s="12"/>
      <c r="IB1712" s="12"/>
      <c r="IC1712" s="12"/>
      <c r="ID1712" s="12"/>
      <c r="IE1712" s="12"/>
      <c r="IF1712" s="12"/>
      <c r="IG1712" s="12"/>
      <c r="IH1712" s="12"/>
      <c r="II1712" s="12"/>
      <c r="IJ1712" s="12"/>
      <c r="IK1712" s="12"/>
      <c r="IL1712" s="12"/>
      <c r="IM1712" s="12"/>
      <c r="IN1712" s="4"/>
      <c r="IO1712" s="12"/>
    </row>
    <row r="1713" s="2" customFormat="1" ht="20" customHeight="1" spans="1:12">
      <c r="A1713" s="18">
        <f t="shared" si="168"/>
        <v>1711</v>
      </c>
      <c r="B1713" s="19" t="s">
        <v>37</v>
      </c>
      <c r="C1713" s="19" t="s">
        <v>2569</v>
      </c>
      <c r="D1713" s="20" t="s">
        <v>2560</v>
      </c>
      <c r="E1713" s="21" t="s">
        <v>2011</v>
      </c>
      <c r="F1713" s="19">
        <v>47000</v>
      </c>
      <c r="G1713" s="20" t="s">
        <v>936</v>
      </c>
      <c r="H1713" s="20" t="s">
        <v>544</v>
      </c>
      <c r="I1713" s="20" t="s">
        <v>2694</v>
      </c>
      <c r="J1713" s="25">
        <v>4.35</v>
      </c>
      <c r="K1713" s="26">
        <v>585.63</v>
      </c>
      <c r="L1713" s="26">
        <v>585.63</v>
      </c>
    </row>
    <row r="1714" s="2" customFormat="1" ht="20" customHeight="1" spans="1:249">
      <c r="A1714" s="18">
        <f t="shared" ref="A1714:A1723" si="169">ROW()-2</f>
        <v>1712</v>
      </c>
      <c r="B1714" s="19" t="s">
        <v>37</v>
      </c>
      <c r="C1714" s="19" t="s">
        <v>1405</v>
      </c>
      <c r="D1714" s="20" t="s">
        <v>2560</v>
      </c>
      <c r="E1714" s="20" t="s">
        <v>2695</v>
      </c>
      <c r="F1714" s="36">
        <v>50000</v>
      </c>
      <c r="G1714" s="20" t="s">
        <v>2315</v>
      </c>
      <c r="H1714" s="20" t="s">
        <v>1570</v>
      </c>
      <c r="I1714" s="20" t="s">
        <v>2696</v>
      </c>
      <c r="J1714" s="25">
        <v>5.75</v>
      </c>
      <c r="K1714" s="26">
        <v>474.97</v>
      </c>
      <c r="L1714" s="28">
        <v>474.97</v>
      </c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  <c r="AO1714" s="12"/>
      <c r="AP1714" s="12"/>
      <c r="AQ1714" s="12"/>
      <c r="AR1714" s="12"/>
      <c r="AS1714" s="12"/>
      <c r="AT1714" s="12"/>
      <c r="AU1714" s="12"/>
      <c r="AV1714" s="12"/>
      <c r="AW1714" s="12"/>
      <c r="AX1714" s="12"/>
      <c r="AY1714" s="12"/>
      <c r="AZ1714" s="12"/>
      <c r="BA1714" s="12"/>
      <c r="BB1714" s="12"/>
      <c r="BC1714" s="12"/>
      <c r="BD1714" s="12"/>
      <c r="BE1714" s="12"/>
      <c r="BF1714" s="12"/>
      <c r="BG1714" s="12"/>
      <c r="BH1714" s="12"/>
      <c r="BI1714" s="12"/>
      <c r="BJ1714" s="12"/>
      <c r="BK1714" s="12"/>
      <c r="BL1714" s="12"/>
      <c r="BM1714" s="12"/>
      <c r="BN1714" s="12"/>
      <c r="BO1714" s="12"/>
      <c r="BP1714" s="12"/>
      <c r="BQ1714" s="12"/>
      <c r="BR1714" s="12"/>
      <c r="BS1714" s="12"/>
      <c r="BT1714" s="12"/>
      <c r="BU1714" s="12"/>
      <c r="BV1714" s="12"/>
      <c r="BW1714" s="12"/>
      <c r="BX1714" s="12"/>
      <c r="BY1714" s="12"/>
      <c r="BZ1714" s="12"/>
      <c r="CA1714" s="12"/>
      <c r="CB1714" s="12"/>
      <c r="CC1714" s="12"/>
      <c r="CD1714" s="12"/>
      <c r="CE1714" s="12"/>
      <c r="CF1714" s="12"/>
      <c r="CG1714" s="12"/>
      <c r="CH1714" s="12"/>
      <c r="CI1714" s="12"/>
      <c r="CJ1714" s="12"/>
      <c r="CK1714" s="12"/>
      <c r="CL1714" s="12"/>
      <c r="CM1714" s="12"/>
      <c r="CN1714" s="12"/>
      <c r="CO1714" s="12"/>
      <c r="CP1714" s="12"/>
      <c r="CQ1714" s="12"/>
      <c r="CR1714" s="12"/>
      <c r="CS1714" s="12"/>
      <c r="CT1714" s="12"/>
      <c r="CU1714" s="12"/>
      <c r="CV1714" s="12"/>
      <c r="CW1714" s="12"/>
      <c r="CX1714" s="12"/>
      <c r="CY1714" s="12"/>
      <c r="CZ1714" s="12"/>
      <c r="DA1714" s="12"/>
      <c r="DB1714" s="12"/>
      <c r="DC1714" s="12"/>
      <c r="DD1714" s="12"/>
      <c r="DE1714" s="12"/>
      <c r="DF1714" s="12"/>
      <c r="DG1714" s="12"/>
      <c r="DH1714" s="12"/>
      <c r="DI1714" s="12"/>
      <c r="DJ1714" s="12"/>
      <c r="DK1714" s="12"/>
      <c r="DL1714" s="12"/>
      <c r="DM1714" s="12"/>
      <c r="DN1714" s="12"/>
      <c r="DO1714" s="12"/>
      <c r="DP1714" s="12"/>
      <c r="DQ1714" s="12"/>
      <c r="DR1714" s="12"/>
      <c r="DS1714" s="12"/>
      <c r="DT1714" s="12"/>
      <c r="DU1714" s="12"/>
      <c r="DV1714" s="12"/>
      <c r="DW1714" s="12"/>
      <c r="DX1714" s="12"/>
      <c r="DY1714" s="12"/>
      <c r="DZ1714" s="12"/>
      <c r="EA1714" s="12"/>
      <c r="EB1714" s="12"/>
      <c r="EC1714" s="12"/>
      <c r="ED1714" s="12"/>
      <c r="EE1714" s="12"/>
      <c r="EF1714" s="12"/>
      <c r="EG1714" s="12"/>
      <c r="EH1714" s="12"/>
      <c r="EI1714" s="12"/>
      <c r="EJ1714" s="12"/>
      <c r="EK1714" s="12"/>
      <c r="EL1714" s="12"/>
      <c r="EM1714" s="12"/>
      <c r="EN1714" s="12"/>
      <c r="EO1714" s="12"/>
      <c r="EP1714" s="12"/>
      <c r="EQ1714" s="12"/>
      <c r="ER1714" s="12"/>
      <c r="ES1714" s="12"/>
      <c r="ET1714" s="12"/>
      <c r="EU1714" s="12"/>
      <c r="EV1714" s="12"/>
      <c r="EW1714" s="12"/>
      <c r="EX1714" s="12"/>
      <c r="EY1714" s="12"/>
      <c r="EZ1714" s="12"/>
      <c r="FA1714" s="12"/>
      <c r="FB1714" s="12"/>
      <c r="FC1714" s="12"/>
      <c r="FD1714" s="12"/>
      <c r="FE1714" s="12"/>
      <c r="FF1714" s="12"/>
      <c r="FG1714" s="12"/>
      <c r="FH1714" s="12"/>
      <c r="FI1714" s="12"/>
      <c r="FJ1714" s="12"/>
      <c r="FK1714" s="12"/>
      <c r="FL1714" s="12"/>
      <c r="FM1714" s="12"/>
      <c r="FN1714" s="12"/>
      <c r="FO1714" s="12"/>
      <c r="FP1714" s="12"/>
      <c r="FQ1714" s="12"/>
      <c r="FR1714" s="12"/>
      <c r="FS1714" s="12"/>
      <c r="FT1714" s="12"/>
      <c r="FU1714" s="12"/>
      <c r="FV1714" s="12"/>
      <c r="FW1714" s="12"/>
      <c r="FX1714" s="12"/>
      <c r="FY1714" s="12"/>
      <c r="FZ1714" s="12"/>
      <c r="GA1714" s="12"/>
      <c r="GB1714" s="12"/>
      <c r="GC1714" s="12"/>
      <c r="GD1714" s="12"/>
      <c r="GE1714" s="12"/>
      <c r="GF1714" s="12"/>
      <c r="GG1714" s="12"/>
      <c r="GH1714" s="12"/>
      <c r="GI1714" s="12"/>
      <c r="GJ1714" s="12"/>
      <c r="GK1714" s="12"/>
      <c r="GL1714" s="12"/>
      <c r="GM1714" s="12"/>
      <c r="GN1714" s="12"/>
      <c r="GO1714" s="12"/>
      <c r="GP1714" s="12"/>
      <c r="GQ1714" s="12"/>
      <c r="GR1714" s="12"/>
      <c r="GS1714" s="12"/>
      <c r="GT1714" s="12"/>
      <c r="GU1714" s="12"/>
      <c r="GV1714" s="12"/>
      <c r="GW1714" s="12"/>
      <c r="GX1714" s="12"/>
      <c r="GY1714" s="12"/>
      <c r="GZ1714" s="12"/>
      <c r="HA1714" s="12"/>
      <c r="HB1714" s="12"/>
      <c r="HC1714" s="12"/>
      <c r="HD1714" s="12"/>
      <c r="HE1714" s="12"/>
      <c r="HF1714" s="12"/>
      <c r="HG1714" s="12"/>
      <c r="HH1714" s="12"/>
      <c r="HI1714" s="12"/>
      <c r="HJ1714" s="12"/>
      <c r="HK1714" s="12"/>
      <c r="HL1714" s="12"/>
      <c r="HM1714" s="12"/>
      <c r="HN1714" s="12"/>
      <c r="HO1714" s="12"/>
      <c r="HP1714" s="12"/>
      <c r="HQ1714" s="12"/>
      <c r="HR1714" s="12"/>
      <c r="HS1714" s="12"/>
      <c r="HT1714" s="12"/>
      <c r="HU1714" s="12"/>
      <c r="HV1714" s="12"/>
      <c r="HW1714" s="12"/>
      <c r="HX1714" s="12"/>
      <c r="HY1714" s="12"/>
      <c r="HZ1714" s="12"/>
      <c r="IA1714" s="12"/>
      <c r="IB1714" s="12"/>
      <c r="IC1714" s="12"/>
      <c r="ID1714" s="12"/>
      <c r="IE1714" s="12"/>
      <c r="IF1714" s="12"/>
      <c r="IG1714" s="12"/>
      <c r="IH1714" s="12"/>
      <c r="II1714" s="12"/>
      <c r="IJ1714" s="12"/>
      <c r="IK1714" s="12"/>
      <c r="IL1714" s="12"/>
      <c r="IM1714" s="12"/>
      <c r="IN1714" s="4"/>
      <c r="IO1714" s="12"/>
    </row>
    <row r="1715" s="2" customFormat="1" ht="20" customHeight="1" spans="1:247">
      <c r="A1715" s="18">
        <f t="shared" si="169"/>
        <v>1713</v>
      </c>
      <c r="B1715" s="19" t="s">
        <v>37</v>
      </c>
      <c r="C1715" s="19" t="s">
        <v>232</v>
      </c>
      <c r="D1715" s="20" t="s">
        <v>2560</v>
      </c>
      <c r="E1715" s="21" t="s">
        <v>2697</v>
      </c>
      <c r="F1715" s="19">
        <v>50000</v>
      </c>
      <c r="G1715" s="20" t="s">
        <v>625</v>
      </c>
      <c r="H1715" s="20" t="s">
        <v>626</v>
      </c>
      <c r="I1715" s="20" t="s">
        <v>406</v>
      </c>
      <c r="J1715" s="25">
        <v>4.35</v>
      </c>
      <c r="K1715" s="26">
        <v>544.42</v>
      </c>
      <c r="L1715" s="26">
        <v>544.42</v>
      </c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  <c r="AN1715" s="12"/>
      <c r="AO1715" s="12"/>
      <c r="AP1715" s="12"/>
      <c r="AQ1715" s="12"/>
      <c r="AR1715" s="12"/>
      <c r="AS1715" s="12"/>
      <c r="AT1715" s="12"/>
      <c r="AU1715" s="12"/>
      <c r="AV1715" s="12"/>
      <c r="AW1715" s="12"/>
      <c r="AX1715" s="12"/>
      <c r="AY1715" s="12"/>
      <c r="AZ1715" s="12"/>
      <c r="BA1715" s="12"/>
      <c r="BB1715" s="12"/>
      <c r="BC1715" s="12"/>
      <c r="BD1715" s="12"/>
      <c r="BE1715" s="12"/>
      <c r="BF1715" s="12"/>
      <c r="BG1715" s="12"/>
      <c r="BH1715" s="12"/>
      <c r="BI1715" s="12"/>
      <c r="BJ1715" s="12"/>
      <c r="BK1715" s="12"/>
      <c r="BL1715" s="12"/>
      <c r="BM1715" s="12"/>
      <c r="BN1715" s="12"/>
      <c r="BO1715" s="12"/>
      <c r="BP1715" s="12"/>
      <c r="BQ1715" s="12"/>
      <c r="BR1715" s="12"/>
      <c r="BS1715" s="12"/>
      <c r="BT1715" s="12"/>
      <c r="BU1715" s="12"/>
      <c r="BV1715" s="12"/>
      <c r="BW1715" s="12"/>
      <c r="BX1715" s="12"/>
      <c r="BY1715" s="12"/>
      <c r="BZ1715" s="12"/>
      <c r="CA1715" s="12"/>
      <c r="CB1715" s="12"/>
      <c r="CC1715" s="12"/>
      <c r="CD1715" s="12"/>
      <c r="CE1715" s="12"/>
      <c r="CF1715" s="12"/>
      <c r="CG1715" s="12"/>
      <c r="CH1715" s="12"/>
      <c r="CI1715" s="12"/>
      <c r="CJ1715" s="12"/>
      <c r="CK1715" s="12"/>
      <c r="CL1715" s="12"/>
      <c r="CM1715" s="12"/>
      <c r="CN1715" s="12"/>
      <c r="CO1715" s="12"/>
      <c r="CP1715" s="12"/>
      <c r="CQ1715" s="12"/>
      <c r="CR1715" s="12"/>
      <c r="CS1715" s="12"/>
      <c r="CT1715" s="12"/>
      <c r="CU1715" s="12"/>
      <c r="CV1715" s="12"/>
      <c r="CW1715" s="12"/>
      <c r="CX1715" s="12"/>
      <c r="CY1715" s="12"/>
      <c r="CZ1715" s="12"/>
      <c r="DA1715" s="12"/>
      <c r="DB1715" s="12"/>
      <c r="DC1715" s="12"/>
      <c r="DD1715" s="12"/>
      <c r="DE1715" s="12"/>
      <c r="DF1715" s="12"/>
      <c r="DG1715" s="12"/>
      <c r="DH1715" s="12"/>
      <c r="DI1715" s="12"/>
      <c r="DJ1715" s="12"/>
      <c r="DK1715" s="12"/>
      <c r="DL1715" s="12"/>
      <c r="DM1715" s="12"/>
      <c r="DN1715" s="12"/>
      <c r="DO1715" s="12"/>
      <c r="DP1715" s="12"/>
      <c r="DQ1715" s="12"/>
      <c r="DR1715" s="12"/>
      <c r="DS1715" s="12"/>
      <c r="DT1715" s="12"/>
      <c r="DU1715" s="12"/>
      <c r="DV1715" s="12"/>
      <c r="DW1715" s="12"/>
      <c r="DX1715" s="12"/>
      <c r="DY1715" s="12"/>
      <c r="DZ1715" s="12"/>
      <c r="EA1715" s="12"/>
      <c r="EB1715" s="12"/>
      <c r="EC1715" s="12"/>
      <c r="ED1715" s="12"/>
      <c r="EE1715" s="12"/>
      <c r="EF1715" s="12"/>
      <c r="EG1715" s="12"/>
      <c r="EH1715" s="12"/>
      <c r="EI1715" s="12"/>
      <c r="EJ1715" s="12"/>
      <c r="EK1715" s="12"/>
      <c r="EL1715" s="12"/>
      <c r="EM1715" s="12"/>
      <c r="EN1715" s="12"/>
      <c r="EO1715" s="12"/>
      <c r="EP1715" s="12"/>
      <c r="EQ1715" s="12"/>
      <c r="ER1715" s="12"/>
      <c r="ES1715" s="12"/>
      <c r="ET1715" s="12"/>
      <c r="EU1715" s="12"/>
      <c r="EV1715" s="12"/>
      <c r="EW1715" s="12"/>
      <c r="EX1715" s="12"/>
      <c r="EY1715" s="12"/>
      <c r="EZ1715" s="12"/>
      <c r="FA1715" s="12"/>
      <c r="FB1715" s="12"/>
      <c r="FC1715" s="12"/>
      <c r="FD1715" s="12"/>
      <c r="FE1715" s="12"/>
      <c r="FF1715" s="12"/>
      <c r="FG1715" s="12"/>
      <c r="FH1715" s="12"/>
      <c r="FI1715" s="12"/>
      <c r="FJ1715" s="12"/>
      <c r="FK1715" s="12"/>
      <c r="FL1715" s="12"/>
      <c r="FM1715" s="12"/>
      <c r="FN1715" s="12"/>
      <c r="FO1715" s="12"/>
      <c r="FP1715" s="12"/>
      <c r="FQ1715" s="12"/>
      <c r="FR1715" s="12"/>
      <c r="FS1715" s="12"/>
      <c r="FT1715" s="12"/>
      <c r="FU1715" s="12"/>
      <c r="FV1715" s="12"/>
      <c r="FW1715" s="12"/>
      <c r="FX1715" s="12"/>
      <c r="FY1715" s="12"/>
      <c r="FZ1715" s="12"/>
      <c r="GA1715" s="12"/>
      <c r="GB1715" s="12"/>
      <c r="GC1715" s="12"/>
      <c r="GD1715" s="12"/>
      <c r="GE1715" s="12"/>
      <c r="GF1715" s="12"/>
      <c r="GG1715" s="12"/>
      <c r="GH1715" s="12"/>
      <c r="GI1715" s="12"/>
      <c r="GJ1715" s="12"/>
      <c r="GK1715" s="12"/>
      <c r="GL1715" s="12"/>
      <c r="GM1715" s="12"/>
      <c r="GN1715" s="12"/>
      <c r="GO1715" s="12"/>
      <c r="GP1715" s="12"/>
      <c r="GQ1715" s="12"/>
      <c r="GR1715" s="12"/>
      <c r="GS1715" s="12"/>
      <c r="GT1715" s="12"/>
      <c r="GU1715" s="12"/>
      <c r="GV1715" s="12"/>
      <c r="GW1715" s="12"/>
      <c r="GX1715" s="12"/>
      <c r="GY1715" s="12"/>
      <c r="GZ1715" s="12"/>
      <c r="HA1715" s="12"/>
      <c r="HB1715" s="12"/>
      <c r="HC1715" s="12"/>
      <c r="HD1715" s="12"/>
      <c r="HE1715" s="12"/>
      <c r="HF1715" s="12"/>
      <c r="HG1715" s="12"/>
      <c r="HH1715" s="12"/>
      <c r="HI1715" s="12"/>
      <c r="HJ1715" s="12"/>
      <c r="HK1715" s="12"/>
      <c r="HL1715" s="12"/>
      <c r="HM1715" s="12"/>
      <c r="HN1715" s="12"/>
      <c r="HO1715" s="12"/>
      <c r="HP1715" s="12"/>
      <c r="HQ1715" s="12"/>
      <c r="HR1715" s="12"/>
      <c r="HS1715" s="12"/>
      <c r="HT1715" s="12"/>
      <c r="HU1715" s="12"/>
      <c r="HV1715" s="12"/>
      <c r="HW1715" s="12"/>
      <c r="HX1715" s="12"/>
      <c r="HY1715" s="12"/>
      <c r="HZ1715" s="12"/>
      <c r="IA1715" s="12"/>
      <c r="IB1715" s="12"/>
      <c r="IC1715" s="12"/>
      <c r="ID1715" s="12"/>
      <c r="IE1715" s="12"/>
      <c r="IF1715" s="12"/>
      <c r="IG1715" s="12"/>
      <c r="IH1715" s="12"/>
      <c r="II1715" s="12"/>
      <c r="IJ1715" s="12"/>
      <c r="IK1715" s="12"/>
      <c r="IL1715" s="12"/>
      <c r="IM1715" s="12"/>
    </row>
    <row r="1716" s="2" customFormat="1" ht="20" customHeight="1" spans="1:12">
      <c r="A1716" s="18">
        <f t="shared" si="169"/>
        <v>1714</v>
      </c>
      <c r="B1716" s="19" t="s">
        <v>37</v>
      </c>
      <c r="C1716" s="19" t="s">
        <v>189</v>
      </c>
      <c r="D1716" s="20" t="s">
        <v>2560</v>
      </c>
      <c r="E1716" s="21" t="s">
        <v>2698</v>
      </c>
      <c r="F1716" s="19">
        <v>50000</v>
      </c>
      <c r="G1716" s="20" t="s">
        <v>839</v>
      </c>
      <c r="H1716" s="20" t="s">
        <v>869</v>
      </c>
      <c r="I1716" s="20" t="s">
        <v>1105</v>
      </c>
      <c r="J1716" s="25">
        <v>4.75</v>
      </c>
      <c r="K1716" s="26">
        <v>600.3</v>
      </c>
      <c r="L1716" s="26">
        <v>600.3</v>
      </c>
    </row>
    <row r="1717" s="2" customFormat="1" ht="20" customHeight="1" spans="1:12">
      <c r="A1717" s="18">
        <f t="shared" si="169"/>
        <v>1715</v>
      </c>
      <c r="B1717" s="19" t="s">
        <v>37</v>
      </c>
      <c r="C1717" s="19" t="s">
        <v>2699</v>
      </c>
      <c r="D1717" s="20" t="s">
        <v>2560</v>
      </c>
      <c r="E1717" s="21" t="s">
        <v>2700</v>
      </c>
      <c r="F1717" s="19">
        <v>50000</v>
      </c>
      <c r="G1717" s="20" t="s">
        <v>839</v>
      </c>
      <c r="H1717" s="20" t="s">
        <v>623</v>
      </c>
      <c r="I1717" s="20" t="s">
        <v>2571</v>
      </c>
      <c r="J1717" s="25">
        <v>4.75</v>
      </c>
      <c r="K1717" s="26">
        <v>600.3</v>
      </c>
      <c r="L1717" s="26">
        <v>600.3</v>
      </c>
    </row>
    <row r="1718" s="2" customFormat="1" ht="20" customHeight="1" spans="1:249">
      <c r="A1718" s="18">
        <f t="shared" si="169"/>
        <v>1716</v>
      </c>
      <c r="B1718" s="19" t="s">
        <v>37</v>
      </c>
      <c r="C1718" s="19" t="s">
        <v>2701</v>
      </c>
      <c r="D1718" s="20" t="s">
        <v>2560</v>
      </c>
      <c r="E1718" s="20" t="s">
        <v>2702</v>
      </c>
      <c r="F1718" s="36">
        <v>50000</v>
      </c>
      <c r="G1718" s="20" t="s">
        <v>90</v>
      </c>
      <c r="H1718" s="20" t="s">
        <v>1570</v>
      </c>
      <c r="I1718" s="20" t="s">
        <v>2703</v>
      </c>
      <c r="J1718" s="25">
        <v>4.75</v>
      </c>
      <c r="K1718" s="26">
        <v>494.67</v>
      </c>
      <c r="L1718" s="28">
        <v>494.67</v>
      </c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  <c r="AO1718" s="12"/>
      <c r="AP1718" s="12"/>
      <c r="AQ1718" s="12"/>
      <c r="AR1718" s="12"/>
      <c r="AS1718" s="12"/>
      <c r="AT1718" s="12"/>
      <c r="AU1718" s="12"/>
      <c r="AV1718" s="12"/>
      <c r="AW1718" s="12"/>
      <c r="AX1718" s="12"/>
      <c r="AY1718" s="12"/>
      <c r="AZ1718" s="12"/>
      <c r="BA1718" s="12"/>
      <c r="BB1718" s="12"/>
      <c r="BC1718" s="12"/>
      <c r="BD1718" s="12"/>
      <c r="BE1718" s="12"/>
      <c r="BF1718" s="12"/>
      <c r="BG1718" s="12"/>
      <c r="BH1718" s="12"/>
      <c r="BI1718" s="12"/>
      <c r="BJ1718" s="12"/>
      <c r="BK1718" s="12"/>
      <c r="BL1718" s="12"/>
      <c r="BM1718" s="12"/>
      <c r="BN1718" s="12"/>
      <c r="BO1718" s="12"/>
      <c r="BP1718" s="12"/>
      <c r="BQ1718" s="12"/>
      <c r="BR1718" s="12"/>
      <c r="BS1718" s="12"/>
      <c r="BT1718" s="12"/>
      <c r="BU1718" s="12"/>
      <c r="BV1718" s="12"/>
      <c r="BW1718" s="12"/>
      <c r="BX1718" s="12"/>
      <c r="BY1718" s="12"/>
      <c r="BZ1718" s="12"/>
      <c r="CA1718" s="12"/>
      <c r="CB1718" s="12"/>
      <c r="CC1718" s="12"/>
      <c r="CD1718" s="12"/>
      <c r="CE1718" s="12"/>
      <c r="CF1718" s="12"/>
      <c r="CG1718" s="12"/>
      <c r="CH1718" s="12"/>
      <c r="CI1718" s="12"/>
      <c r="CJ1718" s="12"/>
      <c r="CK1718" s="12"/>
      <c r="CL1718" s="12"/>
      <c r="CM1718" s="12"/>
      <c r="CN1718" s="12"/>
      <c r="CO1718" s="12"/>
      <c r="CP1718" s="12"/>
      <c r="CQ1718" s="12"/>
      <c r="CR1718" s="12"/>
      <c r="CS1718" s="12"/>
      <c r="CT1718" s="12"/>
      <c r="CU1718" s="12"/>
      <c r="CV1718" s="12"/>
      <c r="CW1718" s="12"/>
      <c r="CX1718" s="12"/>
      <c r="CY1718" s="12"/>
      <c r="CZ1718" s="12"/>
      <c r="DA1718" s="12"/>
      <c r="DB1718" s="12"/>
      <c r="DC1718" s="12"/>
      <c r="DD1718" s="12"/>
      <c r="DE1718" s="12"/>
      <c r="DF1718" s="12"/>
      <c r="DG1718" s="12"/>
      <c r="DH1718" s="12"/>
      <c r="DI1718" s="12"/>
      <c r="DJ1718" s="12"/>
      <c r="DK1718" s="12"/>
      <c r="DL1718" s="12"/>
      <c r="DM1718" s="12"/>
      <c r="DN1718" s="12"/>
      <c r="DO1718" s="12"/>
      <c r="DP1718" s="12"/>
      <c r="DQ1718" s="12"/>
      <c r="DR1718" s="12"/>
      <c r="DS1718" s="12"/>
      <c r="DT1718" s="12"/>
      <c r="DU1718" s="12"/>
      <c r="DV1718" s="12"/>
      <c r="DW1718" s="12"/>
      <c r="DX1718" s="12"/>
      <c r="DY1718" s="12"/>
      <c r="DZ1718" s="12"/>
      <c r="EA1718" s="12"/>
      <c r="EB1718" s="12"/>
      <c r="EC1718" s="12"/>
      <c r="ED1718" s="12"/>
      <c r="EE1718" s="12"/>
      <c r="EF1718" s="12"/>
      <c r="EG1718" s="12"/>
      <c r="EH1718" s="12"/>
      <c r="EI1718" s="12"/>
      <c r="EJ1718" s="12"/>
      <c r="EK1718" s="12"/>
      <c r="EL1718" s="12"/>
      <c r="EM1718" s="12"/>
      <c r="EN1718" s="12"/>
      <c r="EO1718" s="12"/>
      <c r="EP1718" s="12"/>
      <c r="EQ1718" s="12"/>
      <c r="ER1718" s="12"/>
      <c r="ES1718" s="12"/>
      <c r="ET1718" s="12"/>
      <c r="EU1718" s="12"/>
      <c r="EV1718" s="12"/>
      <c r="EW1718" s="12"/>
      <c r="EX1718" s="12"/>
      <c r="EY1718" s="12"/>
      <c r="EZ1718" s="12"/>
      <c r="FA1718" s="12"/>
      <c r="FB1718" s="12"/>
      <c r="FC1718" s="12"/>
      <c r="FD1718" s="12"/>
      <c r="FE1718" s="12"/>
      <c r="FF1718" s="12"/>
      <c r="FG1718" s="12"/>
      <c r="FH1718" s="12"/>
      <c r="FI1718" s="12"/>
      <c r="FJ1718" s="12"/>
      <c r="FK1718" s="12"/>
      <c r="FL1718" s="12"/>
      <c r="FM1718" s="12"/>
      <c r="FN1718" s="12"/>
      <c r="FO1718" s="12"/>
      <c r="FP1718" s="12"/>
      <c r="FQ1718" s="12"/>
      <c r="FR1718" s="12"/>
      <c r="FS1718" s="12"/>
      <c r="FT1718" s="12"/>
      <c r="FU1718" s="12"/>
      <c r="FV1718" s="12"/>
      <c r="FW1718" s="12"/>
      <c r="FX1718" s="12"/>
      <c r="FY1718" s="12"/>
      <c r="FZ1718" s="12"/>
      <c r="GA1718" s="12"/>
      <c r="GB1718" s="12"/>
      <c r="GC1718" s="12"/>
      <c r="GD1718" s="12"/>
      <c r="GE1718" s="12"/>
      <c r="GF1718" s="12"/>
      <c r="GG1718" s="12"/>
      <c r="GH1718" s="12"/>
      <c r="GI1718" s="12"/>
      <c r="GJ1718" s="12"/>
      <c r="GK1718" s="12"/>
      <c r="GL1718" s="12"/>
      <c r="GM1718" s="12"/>
      <c r="GN1718" s="12"/>
      <c r="GO1718" s="12"/>
      <c r="GP1718" s="12"/>
      <c r="GQ1718" s="12"/>
      <c r="GR1718" s="12"/>
      <c r="GS1718" s="12"/>
      <c r="GT1718" s="12"/>
      <c r="GU1718" s="12"/>
      <c r="GV1718" s="12"/>
      <c r="GW1718" s="12"/>
      <c r="GX1718" s="12"/>
      <c r="GY1718" s="12"/>
      <c r="GZ1718" s="12"/>
      <c r="HA1718" s="12"/>
      <c r="HB1718" s="12"/>
      <c r="HC1718" s="12"/>
      <c r="HD1718" s="12"/>
      <c r="HE1718" s="12"/>
      <c r="HF1718" s="12"/>
      <c r="HG1718" s="12"/>
      <c r="HH1718" s="12"/>
      <c r="HI1718" s="12"/>
      <c r="HJ1718" s="12"/>
      <c r="HK1718" s="12"/>
      <c r="HL1718" s="12"/>
      <c r="HM1718" s="12"/>
      <c r="HN1718" s="12"/>
      <c r="HO1718" s="12"/>
      <c r="HP1718" s="12"/>
      <c r="HQ1718" s="12"/>
      <c r="HR1718" s="12"/>
      <c r="HS1718" s="12"/>
      <c r="HT1718" s="12"/>
      <c r="HU1718" s="12"/>
      <c r="HV1718" s="12"/>
      <c r="HW1718" s="12"/>
      <c r="HX1718" s="12"/>
      <c r="HY1718" s="12"/>
      <c r="HZ1718" s="12"/>
      <c r="IA1718" s="12"/>
      <c r="IB1718" s="12"/>
      <c r="IC1718" s="12"/>
      <c r="ID1718" s="12"/>
      <c r="IE1718" s="12"/>
      <c r="IF1718" s="12"/>
      <c r="IG1718" s="12"/>
      <c r="IH1718" s="12"/>
      <c r="II1718" s="12"/>
      <c r="IJ1718" s="12"/>
      <c r="IK1718" s="12"/>
      <c r="IL1718" s="12"/>
      <c r="IM1718" s="12"/>
      <c r="IN1718" s="4"/>
      <c r="IO1718" s="12"/>
    </row>
    <row r="1719" s="2" customFormat="1" ht="20" customHeight="1" spans="1:12">
      <c r="A1719" s="18">
        <f t="shared" si="169"/>
        <v>1717</v>
      </c>
      <c r="B1719" s="19" t="s">
        <v>37</v>
      </c>
      <c r="C1719" s="19" t="s">
        <v>42</v>
      </c>
      <c r="D1719" s="20" t="s">
        <v>2560</v>
      </c>
      <c r="E1719" s="21" t="s">
        <v>2704</v>
      </c>
      <c r="F1719" s="19">
        <v>50000</v>
      </c>
      <c r="G1719" s="20" t="s">
        <v>2705</v>
      </c>
      <c r="H1719" s="20" t="s">
        <v>1751</v>
      </c>
      <c r="I1719" s="20" t="s">
        <v>2706</v>
      </c>
      <c r="J1719" s="25">
        <v>4.35</v>
      </c>
      <c r="K1719" s="26">
        <v>549.79</v>
      </c>
      <c r="L1719" s="26">
        <v>549.79</v>
      </c>
    </row>
    <row r="1720" s="2" customFormat="1" ht="20" customHeight="1" spans="1:249">
      <c r="A1720" s="18">
        <f t="shared" si="169"/>
        <v>1718</v>
      </c>
      <c r="B1720" s="19" t="s">
        <v>37</v>
      </c>
      <c r="C1720" s="19" t="s">
        <v>735</v>
      </c>
      <c r="D1720" s="20" t="s">
        <v>2560</v>
      </c>
      <c r="E1720" s="20" t="s">
        <v>2707</v>
      </c>
      <c r="F1720" s="36">
        <v>50000</v>
      </c>
      <c r="G1720" s="20" t="s">
        <v>2708</v>
      </c>
      <c r="H1720" s="20" t="s">
        <v>1462</v>
      </c>
      <c r="I1720" s="20" t="s">
        <v>816</v>
      </c>
      <c r="J1720" s="25">
        <v>4.35</v>
      </c>
      <c r="K1720" s="26">
        <v>549.64</v>
      </c>
      <c r="L1720" s="28">
        <v>549.64</v>
      </c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 s="12"/>
      <c r="AN1720" s="12"/>
      <c r="AO1720" s="12"/>
      <c r="AP1720" s="12"/>
      <c r="AQ1720" s="12"/>
      <c r="AR1720" s="12"/>
      <c r="AS1720" s="12"/>
      <c r="AT1720" s="12"/>
      <c r="AU1720" s="12"/>
      <c r="AV1720" s="12"/>
      <c r="AW1720" s="12"/>
      <c r="AX1720" s="12"/>
      <c r="AY1720" s="12"/>
      <c r="AZ1720" s="12"/>
      <c r="BA1720" s="12"/>
      <c r="BB1720" s="12"/>
      <c r="BC1720" s="12"/>
      <c r="BD1720" s="12"/>
      <c r="BE1720" s="12"/>
      <c r="BF1720" s="12"/>
      <c r="BG1720" s="12"/>
      <c r="BH1720" s="12"/>
      <c r="BI1720" s="12"/>
      <c r="BJ1720" s="12"/>
      <c r="BK1720" s="12"/>
      <c r="BL1720" s="12"/>
      <c r="BM1720" s="12"/>
      <c r="BN1720" s="12"/>
      <c r="BO1720" s="12"/>
      <c r="BP1720" s="12"/>
      <c r="BQ1720" s="12"/>
      <c r="BR1720" s="12"/>
      <c r="BS1720" s="12"/>
      <c r="BT1720" s="12"/>
      <c r="BU1720" s="12"/>
      <c r="BV1720" s="12"/>
      <c r="BW1720" s="12"/>
      <c r="BX1720" s="12"/>
      <c r="BY1720" s="12"/>
      <c r="BZ1720" s="12"/>
      <c r="CA1720" s="12"/>
      <c r="CB1720" s="12"/>
      <c r="CC1720" s="12"/>
      <c r="CD1720" s="12"/>
      <c r="CE1720" s="12"/>
      <c r="CF1720" s="12"/>
      <c r="CG1720" s="12"/>
      <c r="CH1720" s="12"/>
      <c r="CI1720" s="12"/>
      <c r="CJ1720" s="12"/>
      <c r="CK1720" s="12"/>
      <c r="CL1720" s="12"/>
      <c r="CM1720" s="12"/>
      <c r="CN1720" s="12"/>
      <c r="CO1720" s="12"/>
      <c r="CP1720" s="12"/>
      <c r="CQ1720" s="12"/>
      <c r="CR1720" s="12"/>
      <c r="CS1720" s="12"/>
      <c r="CT1720" s="12"/>
      <c r="CU1720" s="12"/>
      <c r="CV1720" s="12"/>
      <c r="CW1720" s="12"/>
      <c r="CX1720" s="12"/>
      <c r="CY1720" s="12"/>
      <c r="CZ1720" s="12"/>
      <c r="DA1720" s="12"/>
      <c r="DB1720" s="12"/>
      <c r="DC1720" s="12"/>
      <c r="DD1720" s="12"/>
      <c r="DE1720" s="12"/>
      <c r="DF1720" s="12"/>
      <c r="DG1720" s="12"/>
      <c r="DH1720" s="12"/>
      <c r="DI1720" s="12"/>
      <c r="DJ1720" s="12"/>
      <c r="DK1720" s="12"/>
      <c r="DL1720" s="12"/>
      <c r="DM1720" s="12"/>
      <c r="DN1720" s="12"/>
      <c r="DO1720" s="12"/>
      <c r="DP1720" s="12"/>
      <c r="DQ1720" s="12"/>
      <c r="DR1720" s="12"/>
      <c r="DS1720" s="12"/>
      <c r="DT1720" s="12"/>
      <c r="DU1720" s="12"/>
      <c r="DV1720" s="12"/>
      <c r="DW1720" s="12"/>
      <c r="DX1720" s="12"/>
      <c r="DY1720" s="12"/>
      <c r="DZ1720" s="12"/>
      <c r="EA1720" s="12"/>
      <c r="EB1720" s="12"/>
      <c r="EC1720" s="12"/>
      <c r="ED1720" s="12"/>
      <c r="EE1720" s="12"/>
      <c r="EF1720" s="12"/>
      <c r="EG1720" s="12"/>
      <c r="EH1720" s="12"/>
      <c r="EI1720" s="12"/>
      <c r="EJ1720" s="12"/>
      <c r="EK1720" s="12"/>
      <c r="EL1720" s="12"/>
      <c r="EM1720" s="12"/>
      <c r="EN1720" s="12"/>
      <c r="EO1720" s="12"/>
      <c r="EP1720" s="12"/>
      <c r="EQ1720" s="12"/>
      <c r="ER1720" s="12"/>
      <c r="ES1720" s="12"/>
      <c r="ET1720" s="12"/>
      <c r="EU1720" s="12"/>
      <c r="EV1720" s="12"/>
      <c r="EW1720" s="12"/>
      <c r="EX1720" s="12"/>
      <c r="EY1720" s="12"/>
      <c r="EZ1720" s="12"/>
      <c r="FA1720" s="12"/>
      <c r="FB1720" s="12"/>
      <c r="FC1720" s="12"/>
      <c r="FD1720" s="12"/>
      <c r="FE1720" s="12"/>
      <c r="FF1720" s="12"/>
      <c r="FG1720" s="12"/>
      <c r="FH1720" s="12"/>
      <c r="FI1720" s="12"/>
      <c r="FJ1720" s="12"/>
      <c r="FK1720" s="12"/>
      <c r="FL1720" s="12"/>
      <c r="FM1720" s="12"/>
      <c r="FN1720" s="12"/>
      <c r="FO1720" s="12"/>
      <c r="FP1720" s="12"/>
      <c r="FQ1720" s="12"/>
      <c r="FR1720" s="12"/>
      <c r="FS1720" s="12"/>
      <c r="FT1720" s="12"/>
      <c r="FU1720" s="12"/>
      <c r="FV1720" s="12"/>
      <c r="FW1720" s="12"/>
      <c r="FX1720" s="12"/>
      <c r="FY1720" s="12"/>
      <c r="FZ1720" s="12"/>
      <c r="GA1720" s="12"/>
      <c r="GB1720" s="12"/>
      <c r="GC1720" s="12"/>
      <c r="GD1720" s="12"/>
      <c r="GE1720" s="12"/>
      <c r="GF1720" s="12"/>
      <c r="GG1720" s="12"/>
      <c r="GH1720" s="12"/>
      <c r="GI1720" s="12"/>
      <c r="GJ1720" s="12"/>
      <c r="GK1720" s="12"/>
      <c r="GL1720" s="12"/>
      <c r="GM1720" s="12"/>
      <c r="GN1720" s="12"/>
      <c r="GO1720" s="12"/>
      <c r="GP1720" s="12"/>
      <c r="GQ1720" s="12"/>
      <c r="GR1720" s="12"/>
      <c r="GS1720" s="12"/>
      <c r="GT1720" s="12"/>
      <c r="GU1720" s="12"/>
      <c r="GV1720" s="12"/>
      <c r="GW1720" s="12"/>
      <c r="GX1720" s="12"/>
      <c r="GY1720" s="12"/>
      <c r="GZ1720" s="12"/>
      <c r="HA1720" s="12"/>
      <c r="HB1720" s="12"/>
      <c r="HC1720" s="12"/>
      <c r="HD1720" s="12"/>
      <c r="HE1720" s="12"/>
      <c r="HF1720" s="12"/>
      <c r="HG1720" s="12"/>
      <c r="HH1720" s="12"/>
      <c r="HI1720" s="12"/>
      <c r="HJ1720" s="12"/>
      <c r="HK1720" s="12"/>
      <c r="HL1720" s="12"/>
      <c r="HM1720" s="12"/>
      <c r="HN1720" s="12"/>
      <c r="HO1720" s="12"/>
      <c r="HP1720" s="12"/>
      <c r="HQ1720" s="12"/>
      <c r="HR1720" s="12"/>
      <c r="HS1720" s="12"/>
      <c r="HT1720" s="12"/>
      <c r="HU1720" s="12"/>
      <c r="HV1720" s="12"/>
      <c r="HW1720" s="12"/>
      <c r="HX1720" s="12"/>
      <c r="HY1720" s="12"/>
      <c r="HZ1720" s="12"/>
      <c r="IA1720" s="12"/>
      <c r="IB1720" s="12"/>
      <c r="IC1720" s="12"/>
      <c r="ID1720" s="12"/>
      <c r="IE1720" s="12"/>
      <c r="IF1720" s="12"/>
      <c r="IG1720" s="12"/>
      <c r="IH1720" s="12"/>
      <c r="II1720" s="12"/>
      <c r="IJ1720" s="12"/>
      <c r="IK1720" s="12"/>
      <c r="IL1720" s="12"/>
      <c r="IM1720" s="12"/>
      <c r="IN1720" s="4"/>
      <c r="IO1720" s="12"/>
    </row>
    <row r="1721" s="2" customFormat="1" ht="20" customHeight="1" spans="1:12">
      <c r="A1721" s="18">
        <f t="shared" si="169"/>
        <v>1719</v>
      </c>
      <c r="B1721" s="19" t="s">
        <v>37</v>
      </c>
      <c r="C1721" s="19" t="s">
        <v>42</v>
      </c>
      <c r="D1721" s="20" t="s">
        <v>2560</v>
      </c>
      <c r="E1721" s="21" t="s">
        <v>2709</v>
      </c>
      <c r="F1721" s="19">
        <v>47000</v>
      </c>
      <c r="G1721" s="20" t="s">
        <v>936</v>
      </c>
      <c r="H1721" s="20" t="s">
        <v>664</v>
      </c>
      <c r="I1721" s="20" t="s">
        <v>2613</v>
      </c>
      <c r="J1721" s="25">
        <v>4.35</v>
      </c>
      <c r="K1721" s="26">
        <v>585.63</v>
      </c>
      <c r="L1721" s="26">
        <v>585.63</v>
      </c>
    </row>
    <row r="1722" s="2" customFormat="1" ht="20" customHeight="1" spans="1:249">
      <c r="A1722" s="18">
        <f t="shared" si="169"/>
        <v>1720</v>
      </c>
      <c r="B1722" s="19" t="s">
        <v>37</v>
      </c>
      <c r="C1722" s="19" t="s">
        <v>2551</v>
      </c>
      <c r="D1722" s="20" t="s">
        <v>2560</v>
      </c>
      <c r="E1722" s="20" t="s">
        <v>2710</v>
      </c>
      <c r="F1722" s="36">
        <v>50000</v>
      </c>
      <c r="G1722" s="20" t="s">
        <v>784</v>
      </c>
      <c r="H1722" s="20" t="s">
        <v>1224</v>
      </c>
      <c r="I1722" s="20" t="s">
        <v>409</v>
      </c>
      <c r="J1722" s="25">
        <v>4.35</v>
      </c>
      <c r="K1722" s="26">
        <v>447.08</v>
      </c>
      <c r="L1722" s="28">
        <v>447.08</v>
      </c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  <c r="AL1722" s="12"/>
      <c r="AM1722" s="12"/>
      <c r="AN1722" s="12"/>
      <c r="AO1722" s="12"/>
      <c r="AP1722" s="12"/>
      <c r="AQ1722" s="12"/>
      <c r="AR1722" s="12"/>
      <c r="AS1722" s="12"/>
      <c r="AT1722" s="12"/>
      <c r="AU1722" s="12"/>
      <c r="AV1722" s="12"/>
      <c r="AW1722" s="12"/>
      <c r="AX1722" s="12"/>
      <c r="AY1722" s="12"/>
      <c r="AZ1722" s="12"/>
      <c r="BA1722" s="12"/>
      <c r="BB1722" s="12"/>
      <c r="BC1722" s="12"/>
      <c r="BD1722" s="12"/>
      <c r="BE1722" s="12"/>
      <c r="BF1722" s="12"/>
      <c r="BG1722" s="12"/>
      <c r="BH1722" s="12"/>
      <c r="BI1722" s="12"/>
      <c r="BJ1722" s="12"/>
      <c r="BK1722" s="12"/>
      <c r="BL1722" s="12"/>
      <c r="BM1722" s="12"/>
      <c r="BN1722" s="12"/>
      <c r="BO1722" s="12"/>
      <c r="BP1722" s="12"/>
      <c r="BQ1722" s="12"/>
      <c r="BR1722" s="12"/>
      <c r="BS1722" s="12"/>
      <c r="BT1722" s="12"/>
      <c r="BU1722" s="12"/>
      <c r="BV1722" s="12"/>
      <c r="BW1722" s="12"/>
      <c r="BX1722" s="12"/>
      <c r="BY1722" s="12"/>
      <c r="BZ1722" s="12"/>
      <c r="CA1722" s="12"/>
      <c r="CB1722" s="12"/>
      <c r="CC1722" s="12"/>
      <c r="CD1722" s="12"/>
      <c r="CE1722" s="12"/>
      <c r="CF1722" s="12"/>
      <c r="CG1722" s="12"/>
      <c r="CH1722" s="12"/>
      <c r="CI1722" s="12"/>
      <c r="CJ1722" s="12"/>
      <c r="CK1722" s="12"/>
      <c r="CL1722" s="12"/>
      <c r="CM1722" s="12"/>
      <c r="CN1722" s="12"/>
      <c r="CO1722" s="12"/>
      <c r="CP1722" s="12"/>
      <c r="CQ1722" s="12"/>
      <c r="CR1722" s="12"/>
      <c r="CS1722" s="12"/>
      <c r="CT1722" s="12"/>
      <c r="CU1722" s="12"/>
      <c r="CV1722" s="12"/>
      <c r="CW1722" s="12"/>
      <c r="CX1722" s="12"/>
      <c r="CY1722" s="12"/>
      <c r="CZ1722" s="12"/>
      <c r="DA1722" s="12"/>
      <c r="DB1722" s="12"/>
      <c r="DC1722" s="12"/>
      <c r="DD1722" s="12"/>
      <c r="DE1722" s="12"/>
      <c r="DF1722" s="12"/>
      <c r="DG1722" s="12"/>
      <c r="DH1722" s="12"/>
      <c r="DI1722" s="12"/>
      <c r="DJ1722" s="12"/>
      <c r="DK1722" s="12"/>
      <c r="DL1722" s="12"/>
      <c r="DM1722" s="12"/>
      <c r="DN1722" s="12"/>
      <c r="DO1722" s="12"/>
      <c r="DP1722" s="12"/>
      <c r="DQ1722" s="12"/>
      <c r="DR1722" s="12"/>
      <c r="DS1722" s="12"/>
      <c r="DT1722" s="12"/>
      <c r="DU1722" s="12"/>
      <c r="DV1722" s="12"/>
      <c r="DW1722" s="12"/>
      <c r="DX1722" s="12"/>
      <c r="DY1722" s="12"/>
      <c r="DZ1722" s="12"/>
      <c r="EA1722" s="12"/>
      <c r="EB1722" s="12"/>
      <c r="EC1722" s="12"/>
      <c r="ED1722" s="12"/>
      <c r="EE1722" s="12"/>
      <c r="EF1722" s="12"/>
      <c r="EG1722" s="12"/>
      <c r="EH1722" s="12"/>
      <c r="EI1722" s="12"/>
      <c r="EJ1722" s="12"/>
      <c r="EK1722" s="12"/>
      <c r="EL1722" s="12"/>
      <c r="EM1722" s="12"/>
      <c r="EN1722" s="12"/>
      <c r="EO1722" s="12"/>
      <c r="EP1722" s="12"/>
      <c r="EQ1722" s="12"/>
      <c r="ER1722" s="12"/>
      <c r="ES1722" s="12"/>
      <c r="ET1722" s="12"/>
      <c r="EU1722" s="12"/>
      <c r="EV1722" s="12"/>
      <c r="EW1722" s="12"/>
      <c r="EX1722" s="12"/>
      <c r="EY1722" s="12"/>
      <c r="EZ1722" s="12"/>
      <c r="FA1722" s="12"/>
      <c r="FB1722" s="12"/>
      <c r="FC1722" s="12"/>
      <c r="FD1722" s="12"/>
      <c r="FE1722" s="12"/>
      <c r="FF1722" s="12"/>
      <c r="FG1722" s="12"/>
      <c r="FH1722" s="12"/>
      <c r="FI1722" s="12"/>
      <c r="FJ1722" s="12"/>
      <c r="FK1722" s="12"/>
      <c r="FL1722" s="12"/>
      <c r="FM1722" s="12"/>
      <c r="FN1722" s="12"/>
      <c r="FO1722" s="12"/>
      <c r="FP1722" s="12"/>
      <c r="FQ1722" s="12"/>
      <c r="FR1722" s="12"/>
      <c r="FS1722" s="12"/>
      <c r="FT1722" s="12"/>
      <c r="FU1722" s="12"/>
      <c r="FV1722" s="12"/>
      <c r="FW1722" s="12"/>
      <c r="FX1722" s="12"/>
      <c r="FY1722" s="12"/>
      <c r="FZ1722" s="12"/>
      <c r="GA1722" s="12"/>
      <c r="GB1722" s="12"/>
      <c r="GC1722" s="12"/>
      <c r="GD1722" s="12"/>
      <c r="GE1722" s="12"/>
      <c r="GF1722" s="12"/>
      <c r="GG1722" s="12"/>
      <c r="GH1722" s="12"/>
      <c r="GI1722" s="12"/>
      <c r="GJ1722" s="12"/>
      <c r="GK1722" s="12"/>
      <c r="GL1722" s="12"/>
      <c r="GM1722" s="12"/>
      <c r="GN1722" s="12"/>
      <c r="GO1722" s="12"/>
      <c r="GP1722" s="12"/>
      <c r="GQ1722" s="12"/>
      <c r="GR1722" s="12"/>
      <c r="GS1722" s="12"/>
      <c r="GT1722" s="12"/>
      <c r="GU1722" s="12"/>
      <c r="GV1722" s="12"/>
      <c r="GW1722" s="12"/>
      <c r="GX1722" s="12"/>
      <c r="GY1722" s="12"/>
      <c r="GZ1722" s="12"/>
      <c r="HA1722" s="12"/>
      <c r="HB1722" s="12"/>
      <c r="HC1722" s="12"/>
      <c r="HD1722" s="12"/>
      <c r="HE1722" s="12"/>
      <c r="HF1722" s="12"/>
      <c r="HG1722" s="12"/>
      <c r="HH1722" s="12"/>
      <c r="HI1722" s="12"/>
      <c r="HJ1722" s="12"/>
      <c r="HK1722" s="12"/>
      <c r="HL1722" s="12"/>
      <c r="HM1722" s="12"/>
      <c r="HN1722" s="12"/>
      <c r="HO1722" s="12"/>
      <c r="HP1722" s="12"/>
      <c r="HQ1722" s="12"/>
      <c r="HR1722" s="12"/>
      <c r="HS1722" s="12"/>
      <c r="HT1722" s="12"/>
      <c r="HU1722" s="12"/>
      <c r="HV1722" s="12"/>
      <c r="HW1722" s="12"/>
      <c r="HX1722" s="12"/>
      <c r="HY1722" s="12"/>
      <c r="HZ1722" s="12"/>
      <c r="IA1722" s="12"/>
      <c r="IB1722" s="12"/>
      <c r="IC1722" s="12"/>
      <c r="ID1722" s="12"/>
      <c r="IE1722" s="12"/>
      <c r="IF1722" s="12"/>
      <c r="IG1722" s="12"/>
      <c r="IH1722" s="12"/>
      <c r="II1722" s="12"/>
      <c r="IJ1722" s="12"/>
      <c r="IK1722" s="12"/>
      <c r="IL1722" s="12"/>
      <c r="IM1722" s="12"/>
      <c r="IN1722" s="4"/>
      <c r="IO1722" s="12"/>
    </row>
    <row r="1723" s="2" customFormat="1" ht="20" customHeight="1" spans="1:12">
      <c r="A1723" s="18">
        <f t="shared" si="169"/>
        <v>1721</v>
      </c>
      <c r="B1723" s="19" t="s">
        <v>37</v>
      </c>
      <c r="C1723" s="19" t="s">
        <v>271</v>
      </c>
      <c r="D1723" s="20" t="s">
        <v>2560</v>
      </c>
      <c r="E1723" s="21" t="s">
        <v>2711</v>
      </c>
      <c r="F1723" s="19">
        <v>50000</v>
      </c>
      <c r="G1723" s="20" t="s">
        <v>90</v>
      </c>
      <c r="H1723" s="20" t="s">
        <v>94</v>
      </c>
      <c r="I1723" s="20" t="s">
        <v>33</v>
      </c>
      <c r="J1723" s="25">
        <v>4.75</v>
      </c>
      <c r="K1723" s="26">
        <v>600.3</v>
      </c>
      <c r="L1723" s="26">
        <v>600.3</v>
      </c>
    </row>
    <row r="1724" s="2" customFormat="1" ht="20" customHeight="1" spans="1:12">
      <c r="A1724" s="18">
        <f t="shared" ref="A1724:A1733" si="170">ROW()-2</f>
        <v>1722</v>
      </c>
      <c r="B1724" s="19" t="s">
        <v>37</v>
      </c>
      <c r="C1724" s="19" t="s">
        <v>42</v>
      </c>
      <c r="D1724" s="20" t="s">
        <v>2560</v>
      </c>
      <c r="E1724" s="21" t="s">
        <v>2712</v>
      </c>
      <c r="F1724" s="19">
        <v>50000</v>
      </c>
      <c r="G1724" s="20" t="s">
        <v>2713</v>
      </c>
      <c r="H1724" s="20" t="s">
        <v>2714</v>
      </c>
      <c r="I1724" s="20" t="s">
        <v>249</v>
      </c>
      <c r="J1724" s="25">
        <v>4.75</v>
      </c>
      <c r="K1724" s="26">
        <v>604</v>
      </c>
      <c r="L1724" s="26">
        <v>604</v>
      </c>
    </row>
    <row r="1725" s="2" customFormat="1" ht="20" customHeight="1" spans="1:12">
      <c r="A1725" s="18">
        <f t="shared" si="170"/>
        <v>1723</v>
      </c>
      <c r="B1725" s="19" t="s">
        <v>37</v>
      </c>
      <c r="C1725" s="19" t="s">
        <v>534</v>
      </c>
      <c r="D1725" s="20" t="s">
        <v>2560</v>
      </c>
      <c r="E1725" s="21" t="s">
        <v>603</v>
      </c>
      <c r="F1725" s="19">
        <v>50000</v>
      </c>
      <c r="G1725" s="20" t="s">
        <v>1606</v>
      </c>
      <c r="H1725" s="20" t="s">
        <v>2634</v>
      </c>
      <c r="I1725" s="20" t="s">
        <v>67</v>
      </c>
      <c r="J1725" s="25">
        <v>4.75</v>
      </c>
      <c r="K1725" s="26">
        <v>600.3</v>
      </c>
      <c r="L1725" s="26">
        <v>600.3</v>
      </c>
    </row>
    <row r="1726" s="2" customFormat="1" ht="20" customHeight="1" spans="1:12">
      <c r="A1726" s="18">
        <f t="shared" si="170"/>
        <v>1724</v>
      </c>
      <c r="B1726" s="19" t="s">
        <v>37</v>
      </c>
      <c r="C1726" s="19" t="s">
        <v>1482</v>
      </c>
      <c r="D1726" s="20" t="s">
        <v>2560</v>
      </c>
      <c r="E1726" s="21" t="s">
        <v>2715</v>
      </c>
      <c r="F1726" s="19">
        <v>50000</v>
      </c>
      <c r="G1726" s="20" t="s">
        <v>50</v>
      </c>
      <c r="H1726" s="20" t="s">
        <v>123</v>
      </c>
      <c r="I1726" s="20" t="s">
        <v>33</v>
      </c>
      <c r="J1726" s="25">
        <v>4.75</v>
      </c>
      <c r="K1726" s="26">
        <v>600.3</v>
      </c>
      <c r="L1726" s="26">
        <v>600.3</v>
      </c>
    </row>
    <row r="1727" s="2" customFormat="1" ht="20" customHeight="1" spans="1:12">
      <c r="A1727" s="18">
        <f t="shared" si="170"/>
        <v>1725</v>
      </c>
      <c r="B1727" s="19" t="s">
        <v>37</v>
      </c>
      <c r="C1727" s="19" t="s">
        <v>189</v>
      </c>
      <c r="D1727" s="20" t="s">
        <v>2560</v>
      </c>
      <c r="E1727" s="21" t="s">
        <v>2716</v>
      </c>
      <c r="F1727" s="19">
        <v>50000</v>
      </c>
      <c r="G1727" s="20" t="s">
        <v>378</v>
      </c>
      <c r="H1727" s="20" t="s">
        <v>530</v>
      </c>
      <c r="I1727" s="20" t="s">
        <v>33</v>
      </c>
      <c r="J1727" s="25">
        <v>4.75</v>
      </c>
      <c r="K1727" s="26">
        <v>600.3</v>
      </c>
      <c r="L1727" s="26">
        <v>600.3</v>
      </c>
    </row>
    <row r="1728" s="2" customFormat="1" ht="20" customHeight="1" spans="1:12">
      <c r="A1728" s="18">
        <f t="shared" si="170"/>
        <v>1726</v>
      </c>
      <c r="B1728" s="19" t="s">
        <v>37</v>
      </c>
      <c r="C1728" s="19" t="s">
        <v>2656</v>
      </c>
      <c r="D1728" s="20" t="s">
        <v>2560</v>
      </c>
      <c r="E1728" s="21" t="s">
        <v>2717</v>
      </c>
      <c r="F1728" s="19">
        <v>49998.78</v>
      </c>
      <c r="G1728" s="20" t="s">
        <v>77</v>
      </c>
      <c r="H1728" s="20" t="s">
        <v>51</v>
      </c>
      <c r="I1728" s="20" t="s">
        <v>1105</v>
      </c>
      <c r="J1728" s="25">
        <v>4.75</v>
      </c>
      <c r="K1728" s="26">
        <v>634.5</v>
      </c>
      <c r="L1728" s="26">
        <v>634.5</v>
      </c>
    </row>
    <row r="1729" s="2" customFormat="1" ht="20" customHeight="1" spans="1:12">
      <c r="A1729" s="18">
        <f t="shared" si="170"/>
        <v>1727</v>
      </c>
      <c r="B1729" s="19" t="s">
        <v>37</v>
      </c>
      <c r="C1729" s="19" t="s">
        <v>1233</v>
      </c>
      <c r="D1729" s="20" t="s">
        <v>2560</v>
      </c>
      <c r="E1729" s="21" t="s">
        <v>2718</v>
      </c>
      <c r="F1729" s="19">
        <v>47000</v>
      </c>
      <c r="G1729" s="20" t="s">
        <v>608</v>
      </c>
      <c r="H1729" s="20" t="s">
        <v>2002</v>
      </c>
      <c r="I1729" s="20" t="s">
        <v>1114</v>
      </c>
      <c r="J1729" s="25">
        <v>4.35</v>
      </c>
      <c r="K1729" s="26">
        <v>585.28</v>
      </c>
      <c r="L1729" s="26">
        <v>585.28</v>
      </c>
    </row>
    <row r="1730" s="2" customFormat="1" ht="20" customHeight="1" spans="1:12">
      <c r="A1730" s="18">
        <f t="shared" si="170"/>
        <v>1728</v>
      </c>
      <c r="B1730" s="19" t="s">
        <v>37</v>
      </c>
      <c r="C1730" s="19" t="s">
        <v>2563</v>
      </c>
      <c r="D1730" s="20" t="s">
        <v>2560</v>
      </c>
      <c r="E1730" s="20" t="s">
        <v>2719</v>
      </c>
      <c r="F1730" s="19">
        <v>23500</v>
      </c>
      <c r="G1730" s="20" t="s">
        <v>137</v>
      </c>
      <c r="H1730" s="20" t="s">
        <v>2002</v>
      </c>
      <c r="I1730" s="27" t="s">
        <v>1105</v>
      </c>
      <c r="J1730" s="25">
        <v>4.35</v>
      </c>
      <c r="K1730" s="28">
        <v>293.27</v>
      </c>
      <c r="L1730" s="28">
        <v>293.27</v>
      </c>
    </row>
    <row r="1731" s="2" customFormat="1" ht="20" customHeight="1" spans="1:12">
      <c r="A1731" s="18">
        <f t="shared" si="170"/>
        <v>1729</v>
      </c>
      <c r="B1731" s="19" t="s">
        <v>37</v>
      </c>
      <c r="C1731" s="19" t="s">
        <v>2642</v>
      </c>
      <c r="D1731" s="20" t="s">
        <v>2560</v>
      </c>
      <c r="E1731" s="21" t="s">
        <v>2720</v>
      </c>
      <c r="F1731" s="19">
        <v>47000</v>
      </c>
      <c r="G1731" s="20" t="s">
        <v>646</v>
      </c>
      <c r="H1731" s="20" t="s">
        <v>2002</v>
      </c>
      <c r="I1731" s="20" t="s">
        <v>33</v>
      </c>
      <c r="J1731" s="25">
        <v>4.35</v>
      </c>
      <c r="K1731" s="26">
        <v>590.21</v>
      </c>
      <c r="L1731" s="26">
        <v>590.21</v>
      </c>
    </row>
    <row r="1732" s="2" customFormat="1" ht="20" customHeight="1" spans="1:12">
      <c r="A1732" s="18">
        <f t="shared" si="170"/>
        <v>1730</v>
      </c>
      <c r="B1732" s="19" t="s">
        <v>37</v>
      </c>
      <c r="C1732" s="19" t="s">
        <v>2642</v>
      </c>
      <c r="D1732" s="20" t="s">
        <v>2560</v>
      </c>
      <c r="E1732" s="21" t="s">
        <v>2721</v>
      </c>
      <c r="F1732" s="19">
        <v>47000</v>
      </c>
      <c r="G1732" s="20" t="s">
        <v>646</v>
      </c>
      <c r="H1732" s="20" t="s">
        <v>2002</v>
      </c>
      <c r="I1732" s="20" t="s">
        <v>71</v>
      </c>
      <c r="J1732" s="25">
        <v>4.35</v>
      </c>
      <c r="K1732" s="26">
        <v>590.21</v>
      </c>
      <c r="L1732" s="26">
        <v>590.21</v>
      </c>
    </row>
    <row r="1733" s="2" customFormat="1" ht="20" customHeight="1" spans="1:12">
      <c r="A1733" s="18">
        <f t="shared" si="170"/>
        <v>1731</v>
      </c>
      <c r="B1733" s="19" t="s">
        <v>37</v>
      </c>
      <c r="C1733" s="19" t="s">
        <v>2722</v>
      </c>
      <c r="D1733" s="20" t="s">
        <v>2560</v>
      </c>
      <c r="E1733" s="21" t="s">
        <v>2723</v>
      </c>
      <c r="F1733" s="19">
        <v>45000</v>
      </c>
      <c r="G1733" s="20" t="s">
        <v>640</v>
      </c>
      <c r="H1733" s="20" t="s">
        <v>641</v>
      </c>
      <c r="I1733" s="20" t="s">
        <v>33</v>
      </c>
      <c r="J1733" s="25">
        <v>4.35</v>
      </c>
      <c r="K1733" s="26">
        <v>494.81</v>
      </c>
      <c r="L1733" s="26">
        <v>494.81</v>
      </c>
    </row>
    <row r="1734" s="2" customFormat="1" ht="20" customHeight="1" spans="1:12">
      <c r="A1734" s="18">
        <f t="shared" ref="A1734:A1743" si="171">ROW()-2</f>
        <v>1732</v>
      </c>
      <c r="B1734" s="19" t="s">
        <v>37</v>
      </c>
      <c r="C1734" s="19" t="s">
        <v>2642</v>
      </c>
      <c r="D1734" s="20" t="s">
        <v>2560</v>
      </c>
      <c r="E1734" s="21" t="s">
        <v>2724</v>
      </c>
      <c r="F1734" s="19">
        <v>28500</v>
      </c>
      <c r="G1734" s="20" t="s">
        <v>646</v>
      </c>
      <c r="H1734" s="20" t="s">
        <v>2002</v>
      </c>
      <c r="I1734" s="20" t="s">
        <v>33</v>
      </c>
      <c r="J1734" s="25">
        <v>4.35</v>
      </c>
      <c r="K1734" s="26">
        <v>327.87</v>
      </c>
      <c r="L1734" s="26">
        <v>327.87</v>
      </c>
    </row>
    <row r="1735" s="2" customFormat="1" ht="20" customHeight="1" spans="1:12">
      <c r="A1735" s="18">
        <f t="shared" si="171"/>
        <v>1733</v>
      </c>
      <c r="B1735" s="19" t="s">
        <v>37</v>
      </c>
      <c r="C1735" s="19" t="s">
        <v>2569</v>
      </c>
      <c r="D1735" s="20" t="s">
        <v>2560</v>
      </c>
      <c r="E1735" s="21" t="s">
        <v>2725</v>
      </c>
      <c r="F1735" s="19">
        <v>45000</v>
      </c>
      <c r="G1735" s="20" t="s">
        <v>936</v>
      </c>
      <c r="H1735" s="20" t="s">
        <v>544</v>
      </c>
      <c r="I1735" s="20" t="s">
        <v>816</v>
      </c>
      <c r="J1735" s="25">
        <v>4.35</v>
      </c>
      <c r="K1735" s="26">
        <v>581.76</v>
      </c>
      <c r="L1735" s="26">
        <v>581.76</v>
      </c>
    </row>
    <row r="1736" s="2" customFormat="1" ht="20" customHeight="1" spans="1:12">
      <c r="A1736" s="18">
        <f t="shared" si="171"/>
        <v>1734</v>
      </c>
      <c r="B1736" s="19" t="s">
        <v>37</v>
      </c>
      <c r="C1736" s="19" t="s">
        <v>512</v>
      </c>
      <c r="D1736" s="20" t="s">
        <v>2560</v>
      </c>
      <c r="E1736" s="21" t="s">
        <v>2726</v>
      </c>
      <c r="F1736" s="19">
        <v>45500</v>
      </c>
      <c r="G1736" s="20" t="s">
        <v>640</v>
      </c>
      <c r="H1736" s="20" t="s">
        <v>641</v>
      </c>
      <c r="I1736" s="20" t="s">
        <v>67</v>
      </c>
      <c r="J1736" s="25">
        <v>4.35</v>
      </c>
      <c r="K1736" s="26">
        <v>500.32</v>
      </c>
      <c r="L1736" s="26">
        <v>500.32</v>
      </c>
    </row>
    <row r="1737" s="2" customFormat="1" ht="20" customHeight="1" spans="1:12">
      <c r="A1737" s="18">
        <f t="shared" si="171"/>
        <v>1735</v>
      </c>
      <c r="B1737" s="19" t="s">
        <v>37</v>
      </c>
      <c r="C1737" s="19" t="s">
        <v>2569</v>
      </c>
      <c r="D1737" s="20" t="s">
        <v>2560</v>
      </c>
      <c r="E1737" s="21" t="s">
        <v>2727</v>
      </c>
      <c r="F1737" s="19">
        <v>47000</v>
      </c>
      <c r="G1737" s="20" t="s">
        <v>936</v>
      </c>
      <c r="H1737" s="20" t="s">
        <v>544</v>
      </c>
      <c r="I1737" s="20" t="s">
        <v>2576</v>
      </c>
      <c r="J1737" s="25">
        <v>4.35</v>
      </c>
      <c r="K1737" s="26">
        <v>543.99</v>
      </c>
      <c r="L1737" s="26">
        <v>543.99</v>
      </c>
    </row>
    <row r="1738" s="2" customFormat="1" ht="20" customHeight="1" spans="1:12">
      <c r="A1738" s="18">
        <f t="shared" si="171"/>
        <v>1736</v>
      </c>
      <c r="B1738" s="19" t="s">
        <v>37</v>
      </c>
      <c r="C1738" s="19" t="s">
        <v>2569</v>
      </c>
      <c r="D1738" s="20" t="s">
        <v>2560</v>
      </c>
      <c r="E1738" s="21" t="s">
        <v>2728</v>
      </c>
      <c r="F1738" s="19">
        <v>45000</v>
      </c>
      <c r="G1738" s="20" t="s">
        <v>1730</v>
      </c>
      <c r="H1738" s="20" t="s">
        <v>207</v>
      </c>
      <c r="I1738" s="20" t="s">
        <v>2729</v>
      </c>
      <c r="J1738" s="25">
        <v>4.35</v>
      </c>
      <c r="K1738" s="26">
        <v>494.81</v>
      </c>
      <c r="L1738" s="26">
        <v>494.81</v>
      </c>
    </row>
    <row r="1739" s="2" customFormat="1" ht="20" customHeight="1" spans="1:12">
      <c r="A1739" s="18">
        <f t="shared" si="171"/>
        <v>1737</v>
      </c>
      <c r="B1739" s="19" t="s">
        <v>37</v>
      </c>
      <c r="C1739" s="19" t="s">
        <v>2569</v>
      </c>
      <c r="D1739" s="20" t="s">
        <v>2560</v>
      </c>
      <c r="E1739" s="21" t="s">
        <v>2730</v>
      </c>
      <c r="F1739" s="19">
        <v>47000</v>
      </c>
      <c r="G1739" s="20" t="s">
        <v>2620</v>
      </c>
      <c r="H1739" s="20" t="s">
        <v>2621</v>
      </c>
      <c r="I1739" s="20" t="s">
        <v>2571</v>
      </c>
      <c r="J1739" s="25">
        <v>4.35</v>
      </c>
      <c r="K1739" s="26">
        <v>516.8</v>
      </c>
      <c r="L1739" s="26">
        <v>516.8</v>
      </c>
    </row>
    <row r="1740" s="2" customFormat="1" ht="20" customHeight="1" spans="1:12">
      <c r="A1740" s="18">
        <f t="shared" si="171"/>
        <v>1738</v>
      </c>
      <c r="B1740" s="19" t="s">
        <v>37</v>
      </c>
      <c r="C1740" s="19" t="s">
        <v>2642</v>
      </c>
      <c r="D1740" s="20" t="s">
        <v>2560</v>
      </c>
      <c r="E1740" s="21" t="s">
        <v>2731</v>
      </c>
      <c r="F1740" s="19">
        <v>47000</v>
      </c>
      <c r="G1740" s="20" t="s">
        <v>646</v>
      </c>
      <c r="H1740" s="20" t="s">
        <v>2002</v>
      </c>
      <c r="I1740" s="20" t="s">
        <v>33</v>
      </c>
      <c r="J1740" s="25">
        <v>4.35</v>
      </c>
      <c r="K1740" s="26">
        <v>545.8</v>
      </c>
      <c r="L1740" s="26">
        <v>545.8</v>
      </c>
    </row>
    <row r="1741" s="2" customFormat="1" ht="20" customHeight="1" spans="1:12">
      <c r="A1741" s="18">
        <f t="shared" si="171"/>
        <v>1739</v>
      </c>
      <c r="B1741" s="19" t="s">
        <v>37</v>
      </c>
      <c r="C1741" s="19" t="s">
        <v>2569</v>
      </c>
      <c r="D1741" s="20" t="s">
        <v>2560</v>
      </c>
      <c r="E1741" s="21" t="s">
        <v>2732</v>
      </c>
      <c r="F1741" s="19">
        <v>45000</v>
      </c>
      <c r="G1741" s="20" t="s">
        <v>28</v>
      </c>
      <c r="H1741" s="20" t="s">
        <v>47</v>
      </c>
      <c r="I1741" s="20" t="s">
        <v>1342</v>
      </c>
      <c r="J1741" s="25">
        <v>4.75</v>
      </c>
      <c r="K1741" s="26">
        <v>540.27</v>
      </c>
      <c r="L1741" s="26">
        <v>540.27</v>
      </c>
    </row>
    <row r="1742" s="2" customFormat="1" ht="20" customHeight="1" spans="1:12">
      <c r="A1742" s="18">
        <f t="shared" si="171"/>
        <v>1740</v>
      </c>
      <c r="B1742" s="19" t="s">
        <v>37</v>
      </c>
      <c r="C1742" s="19" t="s">
        <v>38</v>
      </c>
      <c r="D1742" s="20" t="s">
        <v>2560</v>
      </c>
      <c r="E1742" s="21" t="s">
        <v>2733</v>
      </c>
      <c r="F1742" s="19">
        <v>50000</v>
      </c>
      <c r="G1742" s="20" t="s">
        <v>257</v>
      </c>
      <c r="H1742" s="20" t="s">
        <v>449</v>
      </c>
      <c r="I1742" s="20" t="s">
        <v>816</v>
      </c>
      <c r="J1742" s="25">
        <v>4.75</v>
      </c>
      <c r="K1742" s="26">
        <v>600.3</v>
      </c>
      <c r="L1742" s="26">
        <v>600.3</v>
      </c>
    </row>
    <row r="1743" s="2" customFormat="1" ht="20" customHeight="1" spans="1:12">
      <c r="A1743" s="18">
        <f t="shared" si="171"/>
        <v>1741</v>
      </c>
      <c r="B1743" s="19" t="s">
        <v>37</v>
      </c>
      <c r="C1743" s="19" t="s">
        <v>232</v>
      </c>
      <c r="D1743" s="20" t="s">
        <v>2560</v>
      </c>
      <c r="E1743" s="21" t="s">
        <v>2734</v>
      </c>
      <c r="F1743" s="19">
        <v>50000</v>
      </c>
      <c r="G1743" s="20" t="s">
        <v>50</v>
      </c>
      <c r="H1743" s="20" t="s">
        <v>123</v>
      </c>
      <c r="I1743" s="20" t="s">
        <v>33</v>
      </c>
      <c r="J1743" s="25">
        <v>4.75</v>
      </c>
      <c r="K1743" s="26">
        <v>600.3</v>
      </c>
      <c r="L1743" s="26">
        <v>600.3</v>
      </c>
    </row>
    <row r="1744" s="2" customFormat="1" ht="20" customHeight="1" spans="1:12">
      <c r="A1744" s="18">
        <f t="shared" ref="A1744:A1753" si="172">ROW()-2</f>
        <v>1742</v>
      </c>
      <c r="B1744" s="19" t="s">
        <v>37</v>
      </c>
      <c r="C1744" s="19" t="s">
        <v>38</v>
      </c>
      <c r="D1744" s="20" t="s">
        <v>2560</v>
      </c>
      <c r="E1744" s="21" t="s">
        <v>2735</v>
      </c>
      <c r="F1744" s="19">
        <v>47000</v>
      </c>
      <c r="G1744" s="20" t="s">
        <v>129</v>
      </c>
      <c r="H1744" s="20" t="s">
        <v>130</v>
      </c>
      <c r="I1744" s="20" t="s">
        <v>1105</v>
      </c>
      <c r="J1744" s="25">
        <v>4.35</v>
      </c>
      <c r="K1744" s="26">
        <v>516.8</v>
      </c>
      <c r="L1744" s="26">
        <v>516.8</v>
      </c>
    </row>
    <row r="1745" s="2" customFormat="1" ht="20" customHeight="1" spans="1:12">
      <c r="A1745" s="18">
        <f t="shared" si="172"/>
        <v>1743</v>
      </c>
      <c r="B1745" s="19" t="s">
        <v>37</v>
      </c>
      <c r="C1745" s="19" t="s">
        <v>271</v>
      </c>
      <c r="D1745" s="20" t="s">
        <v>2560</v>
      </c>
      <c r="E1745" s="21" t="s">
        <v>2736</v>
      </c>
      <c r="F1745" s="19">
        <v>50000</v>
      </c>
      <c r="G1745" s="20" t="s">
        <v>622</v>
      </c>
      <c r="H1745" s="20" t="s">
        <v>623</v>
      </c>
      <c r="I1745" s="20" t="s">
        <v>409</v>
      </c>
      <c r="J1745" s="25">
        <v>4.35</v>
      </c>
      <c r="K1745" s="26">
        <v>549.79</v>
      </c>
      <c r="L1745" s="26">
        <v>549.79</v>
      </c>
    </row>
    <row r="1746" s="2" customFormat="1" ht="20" customHeight="1" spans="1:12">
      <c r="A1746" s="18">
        <f t="shared" si="172"/>
        <v>1744</v>
      </c>
      <c r="B1746" s="19" t="s">
        <v>37</v>
      </c>
      <c r="C1746" s="19" t="s">
        <v>1675</v>
      </c>
      <c r="D1746" s="20" t="s">
        <v>2560</v>
      </c>
      <c r="E1746" s="21" t="s">
        <v>2737</v>
      </c>
      <c r="F1746" s="19">
        <v>47000</v>
      </c>
      <c r="G1746" s="20" t="s">
        <v>784</v>
      </c>
      <c r="H1746" s="20" t="s">
        <v>785</v>
      </c>
      <c r="I1746" s="20" t="s">
        <v>1105</v>
      </c>
      <c r="J1746" s="25">
        <v>4.35</v>
      </c>
      <c r="K1746" s="26">
        <v>516.8</v>
      </c>
      <c r="L1746" s="26">
        <v>516.8</v>
      </c>
    </row>
    <row r="1747" s="2" customFormat="1" ht="20" customHeight="1" spans="1:12">
      <c r="A1747" s="18">
        <f t="shared" si="172"/>
        <v>1745</v>
      </c>
      <c r="B1747" s="19" t="s">
        <v>37</v>
      </c>
      <c r="C1747" s="19" t="s">
        <v>271</v>
      </c>
      <c r="D1747" s="20" t="s">
        <v>2560</v>
      </c>
      <c r="E1747" s="21" t="s">
        <v>2738</v>
      </c>
      <c r="F1747" s="19">
        <v>50000</v>
      </c>
      <c r="G1747" s="20" t="s">
        <v>90</v>
      </c>
      <c r="H1747" s="20" t="s">
        <v>94</v>
      </c>
      <c r="I1747" s="20" t="s">
        <v>406</v>
      </c>
      <c r="J1747" s="25">
        <v>4.75</v>
      </c>
      <c r="K1747" s="26">
        <v>600.3</v>
      </c>
      <c r="L1747" s="26">
        <v>600.3</v>
      </c>
    </row>
    <row r="1748" s="2" customFormat="1" ht="20" customHeight="1" spans="1:254">
      <c r="A1748" s="18">
        <f t="shared" si="172"/>
        <v>1746</v>
      </c>
      <c r="B1748" s="19" t="s">
        <v>37</v>
      </c>
      <c r="C1748" s="19" t="s">
        <v>183</v>
      </c>
      <c r="D1748" s="20" t="s">
        <v>2560</v>
      </c>
      <c r="E1748" s="21" t="s">
        <v>2739</v>
      </c>
      <c r="F1748" s="19">
        <v>50000</v>
      </c>
      <c r="G1748" s="20" t="s">
        <v>1929</v>
      </c>
      <c r="H1748" s="20" t="s">
        <v>959</v>
      </c>
      <c r="I1748" s="20" t="s">
        <v>33</v>
      </c>
      <c r="J1748" s="25">
        <v>4.35</v>
      </c>
      <c r="K1748" s="26">
        <v>447.08</v>
      </c>
      <c r="L1748" s="26">
        <v>447.08</v>
      </c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 s="12"/>
      <c r="AJ1748" s="12"/>
      <c r="AK1748" s="12"/>
      <c r="AL1748" s="12"/>
      <c r="AM1748" s="12"/>
      <c r="AN1748" s="12"/>
      <c r="AO1748" s="12"/>
      <c r="AP1748" s="12"/>
      <c r="AQ1748" s="12"/>
      <c r="AR1748" s="12"/>
      <c r="AS1748" s="12"/>
      <c r="AT1748" s="12"/>
      <c r="AU1748" s="12"/>
      <c r="AV1748" s="12"/>
      <c r="AW1748" s="12"/>
      <c r="AX1748" s="12"/>
      <c r="AY1748" s="12"/>
      <c r="AZ1748" s="12"/>
      <c r="BA1748" s="12"/>
      <c r="BB1748" s="12"/>
      <c r="BC1748" s="12"/>
      <c r="BD1748" s="12"/>
      <c r="BE1748" s="12"/>
      <c r="BF1748" s="12"/>
      <c r="BG1748" s="12"/>
      <c r="BH1748" s="12"/>
      <c r="BI1748" s="12"/>
      <c r="BJ1748" s="12"/>
      <c r="BK1748" s="12"/>
      <c r="BL1748" s="12"/>
      <c r="BM1748" s="12"/>
      <c r="BN1748" s="12"/>
      <c r="BO1748" s="12"/>
      <c r="BP1748" s="12"/>
      <c r="BQ1748" s="12"/>
      <c r="BR1748" s="12"/>
      <c r="BS1748" s="12"/>
      <c r="BT1748" s="12"/>
      <c r="BU1748" s="12"/>
      <c r="BV1748" s="12"/>
      <c r="BW1748" s="12"/>
      <c r="BX1748" s="12"/>
      <c r="BY1748" s="12"/>
      <c r="BZ1748" s="12"/>
      <c r="CA1748" s="12"/>
      <c r="CB1748" s="12"/>
      <c r="CC1748" s="12"/>
      <c r="CD1748" s="12"/>
      <c r="CE1748" s="12"/>
      <c r="CF1748" s="12"/>
      <c r="CG1748" s="12"/>
      <c r="CH1748" s="12"/>
      <c r="CI1748" s="12"/>
      <c r="CJ1748" s="12"/>
      <c r="CK1748" s="12"/>
      <c r="CL1748" s="12"/>
      <c r="CM1748" s="12"/>
      <c r="CN1748" s="12"/>
      <c r="CO1748" s="12"/>
      <c r="CP1748" s="12"/>
      <c r="CQ1748" s="12"/>
      <c r="CR1748" s="12"/>
      <c r="CS1748" s="12"/>
      <c r="CT1748" s="12"/>
      <c r="CU1748" s="12"/>
      <c r="CV1748" s="12"/>
      <c r="CW1748" s="12"/>
      <c r="CX1748" s="12"/>
      <c r="CY1748" s="12"/>
      <c r="CZ1748" s="12"/>
      <c r="DA1748" s="12"/>
      <c r="DB1748" s="12"/>
      <c r="DC1748" s="12"/>
      <c r="DD1748" s="12"/>
      <c r="DE1748" s="12"/>
      <c r="DF1748" s="12"/>
      <c r="DG1748" s="12"/>
      <c r="DH1748" s="12"/>
      <c r="DI1748" s="12"/>
      <c r="DJ1748" s="12"/>
      <c r="DK1748" s="12"/>
      <c r="DL1748" s="12"/>
      <c r="DM1748" s="12"/>
      <c r="DN1748" s="12"/>
      <c r="DO1748" s="12"/>
      <c r="DP1748" s="12"/>
      <c r="DQ1748" s="12"/>
      <c r="DR1748" s="12"/>
      <c r="DS1748" s="12"/>
      <c r="DT1748" s="12"/>
      <c r="DU1748" s="12"/>
      <c r="DV1748" s="12"/>
      <c r="DW1748" s="12"/>
      <c r="DX1748" s="12"/>
      <c r="DY1748" s="12"/>
      <c r="DZ1748" s="12"/>
      <c r="EA1748" s="12"/>
      <c r="EB1748" s="12"/>
      <c r="EC1748" s="12"/>
      <c r="ED1748" s="12"/>
      <c r="EE1748" s="12"/>
      <c r="EF1748" s="12"/>
      <c r="EG1748" s="12"/>
      <c r="EH1748" s="12"/>
      <c r="EI1748" s="12"/>
      <c r="EJ1748" s="12"/>
      <c r="EK1748" s="12"/>
      <c r="EL1748" s="12"/>
      <c r="EM1748" s="12"/>
      <c r="EN1748" s="12"/>
      <c r="EO1748" s="12"/>
      <c r="EP1748" s="12"/>
      <c r="EQ1748" s="12"/>
      <c r="ER1748" s="12"/>
      <c r="ES1748" s="12"/>
      <c r="ET1748" s="12"/>
      <c r="EU1748" s="12"/>
      <c r="EV1748" s="12"/>
      <c r="EW1748" s="12"/>
      <c r="EX1748" s="12"/>
      <c r="EY1748" s="12"/>
      <c r="EZ1748" s="12"/>
      <c r="FA1748" s="12"/>
      <c r="FB1748" s="12"/>
      <c r="FC1748" s="12"/>
      <c r="FD1748" s="12"/>
      <c r="FE1748" s="12"/>
      <c r="FF1748" s="12"/>
      <c r="FG1748" s="12"/>
      <c r="FH1748" s="12"/>
      <c r="FI1748" s="12"/>
      <c r="FJ1748" s="12"/>
      <c r="FK1748" s="12"/>
      <c r="FL1748" s="12"/>
      <c r="FM1748" s="12"/>
      <c r="FN1748" s="12"/>
      <c r="FO1748" s="12"/>
      <c r="FP1748" s="12"/>
      <c r="FQ1748" s="12"/>
      <c r="FR1748" s="12"/>
      <c r="FS1748" s="12"/>
      <c r="FT1748" s="12"/>
      <c r="FU1748" s="12"/>
      <c r="FV1748" s="12"/>
      <c r="FW1748" s="12"/>
      <c r="FX1748" s="12"/>
      <c r="FY1748" s="12"/>
      <c r="FZ1748" s="12"/>
      <c r="GA1748" s="12"/>
      <c r="GB1748" s="12"/>
      <c r="GC1748" s="12"/>
      <c r="GD1748" s="12"/>
      <c r="GE1748" s="12"/>
      <c r="GF1748" s="12"/>
      <c r="GG1748" s="12"/>
      <c r="GH1748" s="12"/>
      <c r="GI1748" s="12"/>
      <c r="GJ1748" s="12"/>
      <c r="GK1748" s="12"/>
      <c r="GL1748" s="12"/>
      <c r="GM1748" s="12"/>
      <c r="GN1748" s="12"/>
      <c r="GO1748" s="12"/>
      <c r="GP1748" s="12"/>
      <c r="GQ1748" s="12"/>
      <c r="GR1748" s="12"/>
      <c r="GS1748" s="12"/>
      <c r="GT1748" s="12"/>
      <c r="GU1748" s="12"/>
      <c r="GV1748" s="12"/>
      <c r="GW1748" s="12"/>
      <c r="GX1748" s="12"/>
      <c r="GY1748" s="12"/>
      <c r="GZ1748" s="12"/>
      <c r="HA1748" s="12"/>
      <c r="HB1748" s="12"/>
      <c r="HC1748" s="12"/>
      <c r="HD1748" s="12"/>
      <c r="HE1748" s="12"/>
      <c r="HF1748" s="12"/>
      <c r="HG1748" s="12"/>
      <c r="HH1748" s="12"/>
      <c r="HI1748" s="12"/>
      <c r="HJ1748" s="12"/>
      <c r="HK1748" s="12"/>
      <c r="HL1748" s="12"/>
      <c r="HM1748" s="12"/>
      <c r="HN1748" s="12"/>
      <c r="HO1748" s="12"/>
      <c r="HP1748" s="12"/>
      <c r="HQ1748" s="12"/>
      <c r="HR1748" s="12"/>
      <c r="HS1748" s="12"/>
      <c r="HT1748" s="12"/>
      <c r="HU1748" s="12"/>
      <c r="HV1748" s="12"/>
      <c r="HW1748" s="12"/>
      <c r="HX1748" s="12"/>
      <c r="HY1748" s="12"/>
      <c r="HZ1748" s="12"/>
      <c r="IA1748" s="12"/>
      <c r="IB1748" s="12"/>
      <c r="IC1748" s="12"/>
      <c r="ID1748" s="12"/>
      <c r="IE1748" s="12"/>
      <c r="IF1748" s="12"/>
      <c r="IG1748" s="12"/>
      <c r="IH1748" s="12"/>
      <c r="II1748" s="12"/>
      <c r="IJ1748" s="12"/>
      <c r="IK1748" s="12"/>
      <c r="IL1748" s="12"/>
      <c r="IM1748" s="12"/>
      <c r="IO1748" s="12"/>
      <c r="IP1748" s="12"/>
      <c r="IQ1748" s="12"/>
      <c r="IR1748" s="12"/>
      <c r="IS1748" s="12"/>
      <c r="IT1748" s="12"/>
    </row>
    <row r="1749" s="2" customFormat="1" ht="20" customHeight="1" spans="1:12">
      <c r="A1749" s="18">
        <f t="shared" si="172"/>
        <v>1747</v>
      </c>
      <c r="B1749" s="19" t="s">
        <v>37</v>
      </c>
      <c r="C1749" s="19" t="s">
        <v>2740</v>
      </c>
      <c r="D1749" s="20" t="s">
        <v>2560</v>
      </c>
      <c r="E1749" s="21" t="s">
        <v>2741</v>
      </c>
      <c r="F1749" s="19">
        <v>30000</v>
      </c>
      <c r="G1749" s="20" t="s">
        <v>2113</v>
      </c>
      <c r="H1749" s="20" t="s">
        <v>959</v>
      </c>
      <c r="I1749" s="20" t="s">
        <v>2742</v>
      </c>
      <c r="J1749" s="25">
        <v>4.35</v>
      </c>
      <c r="K1749" s="26">
        <v>282.74</v>
      </c>
      <c r="L1749" s="26">
        <v>282.74</v>
      </c>
    </row>
    <row r="1750" s="2" customFormat="1" ht="20" customHeight="1" spans="1:12">
      <c r="A1750" s="18">
        <f t="shared" si="172"/>
        <v>1748</v>
      </c>
      <c r="B1750" s="19" t="s">
        <v>37</v>
      </c>
      <c r="C1750" s="19" t="s">
        <v>2743</v>
      </c>
      <c r="D1750" s="20" t="s">
        <v>2560</v>
      </c>
      <c r="E1750" s="21" t="s">
        <v>2744</v>
      </c>
      <c r="F1750" s="19">
        <v>50000</v>
      </c>
      <c r="G1750" s="20" t="s">
        <v>2633</v>
      </c>
      <c r="H1750" s="20" t="s">
        <v>2634</v>
      </c>
      <c r="I1750" s="20" t="s">
        <v>33</v>
      </c>
      <c r="J1750" s="25">
        <v>4.75</v>
      </c>
      <c r="K1750" s="26">
        <v>600.3</v>
      </c>
      <c r="L1750" s="26">
        <v>600.3</v>
      </c>
    </row>
    <row r="1751" s="2" customFormat="1" ht="20" customHeight="1" spans="1:12">
      <c r="A1751" s="18">
        <f t="shared" si="172"/>
        <v>1749</v>
      </c>
      <c r="B1751" s="19" t="s">
        <v>37</v>
      </c>
      <c r="C1751" s="19" t="s">
        <v>2745</v>
      </c>
      <c r="D1751" s="20" t="s">
        <v>2560</v>
      </c>
      <c r="E1751" s="21" t="s">
        <v>2746</v>
      </c>
      <c r="F1751" s="19">
        <v>50000</v>
      </c>
      <c r="G1751" s="20" t="s">
        <v>1160</v>
      </c>
      <c r="H1751" s="20" t="s">
        <v>1049</v>
      </c>
      <c r="I1751" s="20" t="s">
        <v>33</v>
      </c>
      <c r="J1751" s="25">
        <v>4.35</v>
      </c>
      <c r="K1751" s="26">
        <v>549.79</v>
      </c>
      <c r="L1751" s="26">
        <v>549.79</v>
      </c>
    </row>
    <row r="1752" s="2" customFormat="1" ht="20" customHeight="1" spans="1:12">
      <c r="A1752" s="18">
        <f t="shared" si="172"/>
        <v>1750</v>
      </c>
      <c r="B1752" s="19" t="s">
        <v>37</v>
      </c>
      <c r="C1752" s="19" t="s">
        <v>1405</v>
      </c>
      <c r="D1752" s="20" t="s">
        <v>2560</v>
      </c>
      <c r="E1752" s="21" t="s">
        <v>2747</v>
      </c>
      <c r="F1752" s="19">
        <v>50000</v>
      </c>
      <c r="G1752" s="20" t="s">
        <v>2659</v>
      </c>
      <c r="H1752" s="20" t="s">
        <v>97</v>
      </c>
      <c r="I1752" s="20" t="s">
        <v>2748</v>
      </c>
      <c r="J1752" s="25">
        <v>4.75</v>
      </c>
      <c r="K1752" s="26">
        <v>600.3</v>
      </c>
      <c r="L1752" s="26">
        <v>600.3</v>
      </c>
    </row>
    <row r="1753" s="2" customFormat="1" ht="20" customHeight="1" spans="1:12">
      <c r="A1753" s="18">
        <f t="shared" si="172"/>
        <v>1751</v>
      </c>
      <c r="B1753" s="19" t="s">
        <v>37</v>
      </c>
      <c r="C1753" s="19" t="s">
        <v>512</v>
      </c>
      <c r="D1753" s="20" t="s">
        <v>2560</v>
      </c>
      <c r="E1753" s="21" t="s">
        <v>2749</v>
      </c>
      <c r="F1753" s="19">
        <v>50000</v>
      </c>
      <c r="G1753" s="20" t="s">
        <v>2750</v>
      </c>
      <c r="H1753" s="20" t="s">
        <v>1957</v>
      </c>
      <c r="I1753" s="20" t="s">
        <v>33</v>
      </c>
      <c r="J1753" s="25">
        <v>4.75</v>
      </c>
      <c r="K1753" s="26">
        <v>600.3</v>
      </c>
      <c r="L1753" s="26">
        <v>600.3</v>
      </c>
    </row>
    <row r="1754" s="2" customFormat="1" ht="20" customHeight="1" spans="1:249">
      <c r="A1754" s="18">
        <f t="shared" ref="A1754:A1763" si="173">ROW()-2</f>
        <v>1752</v>
      </c>
      <c r="B1754" s="19" t="s">
        <v>37</v>
      </c>
      <c r="C1754" s="19" t="s">
        <v>183</v>
      </c>
      <c r="D1754" s="20" t="s">
        <v>2560</v>
      </c>
      <c r="E1754" s="20" t="s">
        <v>2751</v>
      </c>
      <c r="F1754" s="36">
        <v>50000</v>
      </c>
      <c r="G1754" s="20" t="s">
        <v>728</v>
      </c>
      <c r="H1754" s="20" t="s">
        <v>162</v>
      </c>
      <c r="I1754" s="20" t="s">
        <v>2752</v>
      </c>
      <c r="J1754" s="25">
        <v>4.75</v>
      </c>
      <c r="K1754" s="26">
        <v>626.69</v>
      </c>
      <c r="L1754" s="28">
        <v>626.69</v>
      </c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 s="12"/>
      <c r="AJ1754" s="12"/>
      <c r="AK1754" s="12"/>
      <c r="AL1754" s="12"/>
      <c r="AM1754" s="12"/>
      <c r="AN1754" s="12"/>
      <c r="AO1754" s="12"/>
      <c r="AP1754" s="12"/>
      <c r="AQ1754" s="12"/>
      <c r="AR1754" s="12"/>
      <c r="AS1754" s="12"/>
      <c r="AT1754" s="12"/>
      <c r="AU1754" s="12"/>
      <c r="AV1754" s="12"/>
      <c r="AW1754" s="12"/>
      <c r="AX1754" s="12"/>
      <c r="AY1754" s="12"/>
      <c r="AZ1754" s="12"/>
      <c r="BA1754" s="12"/>
      <c r="BB1754" s="12"/>
      <c r="BC1754" s="12"/>
      <c r="BD1754" s="12"/>
      <c r="BE1754" s="12"/>
      <c r="BF1754" s="12"/>
      <c r="BG1754" s="12"/>
      <c r="BH1754" s="12"/>
      <c r="BI1754" s="12"/>
      <c r="BJ1754" s="12"/>
      <c r="BK1754" s="12"/>
      <c r="BL1754" s="12"/>
      <c r="BM1754" s="12"/>
      <c r="BN1754" s="12"/>
      <c r="BO1754" s="12"/>
      <c r="BP1754" s="12"/>
      <c r="BQ1754" s="12"/>
      <c r="BR1754" s="12"/>
      <c r="BS1754" s="12"/>
      <c r="BT1754" s="12"/>
      <c r="BU1754" s="12"/>
      <c r="BV1754" s="12"/>
      <c r="BW1754" s="12"/>
      <c r="BX1754" s="12"/>
      <c r="BY1754" s="12"/>
      <c r="BZ1754" s="12"/>
      <c r="CA1754" s="12"/>
      <c r="CB1754" s="12"/>
      <c r="CC1754" s="12"/>
      <c r="CD1754" s="12"/>
      <c r="CE1754" s="12"/>
      <c r="CF1754" s="12"/>
      <c r="CG1754" s="12"/>
      <c r="CH1754" s="12"/>
      <c r="CI1754" s="12"/>
      <c r="CJ1754" s="12"/>
      <c r="CK1754" s="12"/>
      <c r="CL1754" s="12"/>
      <c r="CM1754" s="12"/>
      <c r="CN1754" s="12"/>
      <c r="CO1754" s="12"/>
      <c r="CP1754" s="12"/>
      <c r="CQ1754" s="12"/>
      <c r="CR1754" s="12"/>
      <c r="CS1754" s="12"/>
      <c r="CT1754" s="12"/>
      <c r="CU1754" s="12"/>
      <c r="CV1754" s="12"/>
      <c r="CW1754" s="12"/>
      <c r="CX1754" s="12"/>
      <c r="CY1754" s="12"/>
      <c r="CZ1754" s="12"/>
      <c r="DA1754" s="12"/>
      <c r="DB1754" s="12"/>
      <c r="DC1754" s="12"/>
      <c r="DD1754" s="12"/>
      <c r="DE1754" s="12"/>
      <c r="DF1754" s="12"/>
      <c r="DG1754" s="12"/>
      <c r="DH1754" s="12"/>
      <c r="DI1754" s="12"/>
      <c r="DJ1754" s="12"/>
      <c r="DK1754" s="12"/>
      <c r="DL1754" s="12"/>
      <c r="DM1754" s="12"/>
      <c r="DN1754" s="12"/>
      <c r="DO1754" s="12"/>
      <c r="DP1754" s="12"/>
      <c r="DQ1754" s="12"/>
      <c r="DR1754" s="12"/>
      <c r="DS1754" s="12"/>
      <c r="DT1754" s="12"/>
      <c r="DU1754" s="12"/>
      <c r="DV1754" s="12"/>
      <c r="DW1754" s="12"/>
      <c r="DX1754" s="12"/>
      <c r="DY1754" s="12"/>
      <c r="DZ1754" s="12"/>
      <c r="EA1754" s="12"/>
      <c r="EB1754" s="12"/>
      <c r="EC1754" s="12"/>
      <c r="ED1754" s="12"/>
      <c r="EE1754" s="12"/>
      <c r="EF1754" s="12"/>
      <c r="EG1754" s="12"/>
      <c r="EH1754" s="12"/>
      <c r="EI1754" s="12"/>
      <c r="EJ1754" s="12"/>
      <c r="EK1754" s="12"/>
      <c r="EL1754" s="12"/>
      <c r="EM1754" s="12"/>
      <c r="EN1754" s="12"/>
      <c r="EO1754" s="12"/>
      <c r="EP1754" s="12"/>
      <c r="EQ1754" s="12"/>
      <c r="ER1754" s="12"/>
      <c r="ES1754" s="12"/>
      <c r="ET1754" s="12"/>
      <c r="EU1754" s="12"/>
      <c r="EV1754" s="12"/>
      <c r="EW1754" s="12"/>
      <c r="EX1754" s="12"/>
      <c r="EY1754" s="12"/>
      <c r="EZ1754" s="12"/>
      <c r="FA1754" s="12"/>
      <c r="FB1754" s="12"/>
      <c r="FC1754" s="12"/>
      <c r="FD1754" s="12"/>
      <c r="FE1754" s="12"/>
      <c r="FF1754" s="12"/>
      <c r="FG1754" s="12"/>
      <c r="FH1754" s="12"/>
      <c r="FI1754" s="12"/>
      <c r="FJ1754" s="12"/>
      <c r="FK1754" s="12"/>
      <c r="FL1754" s="12"/>
      <c r="FM1754" s="12"/>
      <c r="FN1754" s="12"/>
      <c r="FO1754" s="12"/>
      <c r="FP1754" s="12"/>
      <c r="FQ1754" s="12"/>
      <c r="FR1754" s="12"/>
      <c r="FS1754" s="12"/>
      <c r="FT1754" s="12"/>
      <c r="FU1754" s="12"/>
      <c r="FV1754" s="12"/>
      <c r="FW1754" s="12"/>
      <c r="FX1754" s="12"/>
      <c r="FY1754" s="12"/>
      <c r="FZ1754" s="12"/>
      <c r="GA1754" s="12"/>
      <c r="GB1754" s="12"/>
      <c r="GC1754" s="12"/>
      <c r="GD1754" s="12"/>
      <c r="GE1754" s="12"/>
      <c r="GF1754" s="12"/>
      <c r="GG1754" s="12"/>
      <c r="GH1754" s="12"/>
      <c r="GI1754" s="12"/>
      <c r="GJ1754" s="12"/>
      <c r="GK1754" s="12"/>
      <c r="GL1754" s="12"/>
      <c r="GM1754" s="12"/>
      <c r="GN1754" s="12"/>
      <c r="GO1754" s="12"/>
      <c r="GP1754" s="12"/>
      <c r="GQ1754" s="12"/>
      <c r="GR1754" s="12"/>
      <c r="GS1754" s="12"/>
      <c r="GT1754" s="12"/>
      <c r="GU1754" s="12"/>
      <c r="GV1754" s="12"/>
      <c r="GW1754" s="12"/>
      <c r="GX1754" s="12"/>
      <c r="GY1754" s="12"/>
      <c r="GZ1754" s="12"/>
      <c r="HA1754" s="12"/>
      <c r="HB1754" s="12"/>
      <c r="HC1754" s="12"/>
      <c r="HD1754" s="12"/>
      <c r="HE1754" s="12"/>
      <c r="HF1754" s="12"/>
      <c r="HG1754" s="12"/>
      <c r="HH1754" s="12"/>
      <c r="HI1754" s="12"/>
      <c r="HJ1754" s="12"/>
      <c r="HK1754" s="12"/>
      <c r="HL1754" s="12"/>
      <c r="HM1754" s="12"/>
      <c r="HN1754" s="12"/>
      <c r="HO1754" s="12"/>
      <c r="HP1754" s="12"/>
      <c r="HQ1754" s="12"/>
      <c r="HR1754" s="12"/>
      <c r="HS1754" s="12"/>
      <c r="HT1754" s="12"/>
      <c r="HU1754" s="12"/>
      <c r="HV1754" s="12"/>
      <c r="HW1754" s="12"/>
      <c r="HX1754" s="12"/>
      <c r="HY1754" s="12"/>
      <c r="HZ1754" s="12"/>
      <c r="IA1754" s="12"/>
      <c r="IB1754" s="12"/>
      <c r="IC1754" s="12"/>
      <c r="ID1754" s="12"/>
      <c r="IE1754" s="12"/>
      <c r="IF1754" s="12"/>
      <c r="IG1754" s="12"/>
      <c r="IH1754" s="12"/>
      <c r="II1754" s="12"/>
      <c r="IJ1754" s="12"/>
      <c r="IK1754" s="12"/>
      <c r="IL1754" s="12"/>
      <c r="IM1754" s="12"/>
      <c r="IN1754" s="4"/>
      <c r="IO1754" s="12"/>
    </row>
    <row r="1755" s="2" customFormat="1" ht="20" customHeight="1" spans="1:12">
      <c r="A1755" s="18">
        <f t="shared" si="173"/>
        <v>1753</v>
      </c>
      <c r="B1755" s="19" t="s">
        <v>37</v>
      </c>
      <c r="C1755" s="19" t="s">
        <v>534</v>
      </c>
      <c r="D1755" s="20" t="s">
        <v>2560</v>
      </c>
      <c r="E1755" s="21" t="s">
        <v>2753</v>
      </c>
      <c r="F1755" s="19">
        <v>50000</v>
      </c>
      <c r="G1755" s="20" t="s">
        <v>1606</v>
      </c>
      <c r="H1755" s="20" t="s">
        <v>1314</v>
      </c>
      <c r="I1755" s="20" t="s">
        <v>67</v>
      </c>
      <c r="J1755" s="25">
        <v>4.75</v>
      </c>
      <c r="K1755" s="26">
        <v>600.3</v>
      </c>
      <c r="L1755" s="26">
        <v>600.3</v>
      </c>
    </row>
    <row r="1756" s="2" customFormat="1" ht="20" customHeight="1" spans="1:12">
      <c r="A1756" s="18">
        <f t="shared" si="173"/>
        <v>1754</v>
      </c>
      <c r="B1756" s="19" t="s">
        <v>37</v>
      </c>
      <c r="C1756" s="19" t="s">
        <v>2569</v>
      </c>
      <c r="D1756" s="20" t="s">
        <v>2560</v>
      </c>
      <c r="E1756" s="21" t="s">
        <v>2754</v>
      </c>
      <c r="F1756" s="19">
        <v>45000</v>
      </c>
      <c r="G1756" s="20" t="s">
        <v>1848</v>
      </c>
      <c r="H1756" s="20" t="s">
        <v>2544</v>
      </c>
      <c r="I1756" s="20" t="s">
        <v>2571</v>
      </c>
      <c r="J1756" s="25">
        <v>4.35</v>
      </c>
      <c r="K1756" s="26">
        <v>495.13</v>
      </c>
      <c r="L1756" s="26">
        <v>495.13</v>
      </c>
    </row>
    <row r="1757" s="2" customFormat="1" ht="20" customHeight="1" spans="1:12">
      <c r="A1757" s="18">
        <f t="shared" si="173"/>
        <v>1755</v>
      </c>
      <c r="B1757" s="19" t="s">
        <v>37</v>
      </c>
      <c r="C1757" s="19" t="s">
        <v>1482</v>
      </c>
      <c r="D1757" s="20" t="s">
        <v>2560</v>
      </c>
      <c r="E1757" s="21" t="s">
        <v>2755</v>
      </c>
      <c r="F1757" s="19">
        <v>48000</v>
      </c>
      <c r="G1757" s="20" t="s">
        <v>1160</v>
      </c>
      <c r="H1757" s="20" t="s">
        <v>1049</v>
      </c>
      <c r="I1757" s="20" t="s">
        <v>2599</v>
      </c>
      <c r="J1757" s="25">
        <v>4.35</v>
      </c>
      <c r="K1757" s="26">
        <v>527.8</v>
      </c>
      <c r="L1757" s="26">
        <v>527.8</v>
      </c>
    </row>
    <row r="1758" s="2" customFormat="1" ht="20" customHeight="1" spans="1:12">
      <c r="A1758" s="18">
        <f t="shared" si="173"/>
        <v>1756</v>
      </c>
      <c r="B1758" s="19" t="s">
        <v>37</v>
      </c>
      <c r="C1758" s="19" t="s">
        <v>1728</v>
      </c>
      <c r="D1758" s="20" t="s">
        <v>2560</v>
      </c>
      <c r="E1758" s="21" t="s">
        <v>2756</v>
      </c>
      <c r="F1758" s="19">
        <v>33000</v>
      </c>
      <c r="G1758" s="20" t="s">
        <v>2590</v>
      </c>
      <c r="H1758" s="20" t="s">
        <v>2634</v>
      </c>
      <c r="I1758" s="20" t="s">
        <v>67</v>
      </c>
      <c r="J1758" s="25">
        <v>4.75</v>
      </c>
      <c r="K1758" s="26">
        <v>396.2</v>
      </c>
      <c r="L1758" s="26">
        <v>396.2</v>
      </c>
    </row>
    <row r="1759" s="2" customFormat="1" ht="20" customHeight="1" spans="1:12">
      <c r="A1759" s="18">
        <f t="shared" si="173"/>
        <v>1757</v>
      </c>
      <c r="B1759" s="19" t="s">
        <v>37</v>
      </c>
      <c r="C1759" s="19" t="s">
        <v>1728</v>
      </c>
      <c r="D1759" s="20" t="s">
        <v>2560</v>
      </c>
      <c r="E1759" s="21" t="s">
        <v>2757</v>
      </c>
      <c r="F1759" s="19">
        <v>50000</v>
      </c>
      <c r="G1759" s="20" t="s">
        <v>2590</v>
      </c>
      <c r="H1759" s="20" t="s">
        <v>1957</v>
      </c>
      <c r="I1759" s="20" t="s">
        <v>33</v>
      </c>
      <c r="J1759" s="25">
        <v>4.75</v>
      </c>
      <c r="K1759" s="26">
        <v>600.3</v>
      </c>
      <c r="L1759" s="26">
        <v>600.3</v>
      </c>
    </row>
    <row r="1760" s="2" customFormat="1" ht="20" customHeight="1" spans="1:12">
      <c r="A1760" s="18">
        <f t="shared" si="173"/>
        <v>1758</v>
      </c>
      <c r="B1760" s="19" t="s">
        <v>37</v>
      </c>
      <c r="C1760" s="19" t="s">
        <v>1728</v>
      </c>
      <c r="D1760" s="20" t="s">
        <v>2560</v>
      </c>
      <c r="E1760" s="21" t="s">
        <v>2758</v>
      </c>
      <c r="F1760" s="19">
        <v>50000</v>
      </c>
      <c r="G1760" s="20" t="s">
        <v>2590</v>
      </c>
      <c r="H1760" s="20" t="s">
        <v>1957</v>
      </c>
      <c r="I1760" s="20" t="s">
        <v>33</v>
      </c>
      <c r="J1760" s="25">
        <v>4.75</v>
      </c>
      <c r="K1760" s="26">
        <v>600.3</v>
      </c>
      <c r="L1760" s="26">
        <v>600.3</v>
      </c>
    </row>
    <row r="1761" s="2" customFormat="1" ht="20" customHeight="1" spans="1:12">
      <c r="A1761" s="18">
        <f t="shared" si="173"/>
        <v>1759</v>
      </c>
      <c r="B1761" s="19" t="s">
        <v>37</v>
      </c>
      <c r="C1761" s="19" t="s">
        <v>1728</v>
      </c>
      <c r="D1761" s="20" t="s">
        <v>2560</v>
      </c>
      <c r="E1761" s="21" t="s">
        <v>2759</v>
      </c>
      <c r="F1761" s="19">
        <v>45000</v>
      </c>
      <c r="G1761" s="20" t="s">
        <v>936</v>
      </c>
      <c r="H1761" s="20" t="s">
        <v>664</v>
      </c>
      <c r="I1761" s="20" t="s">
        <v>33</v>
      </c>
      <c r="J1761" s="25">
        <v>4.35</v>
      </c>
      <c r="K1761" s="26">
        <v>581.76</v>
      </c>
      <c r="L1761" s="26">
        <v>581.76</v>
      </c>
    </row>
    <row r="1762" s="2" customFormat="1" ht="20" customHeight="1" spans="1:249">
      <c r="A1762" s="18">
        <f t="shared" si="173"/>
        <v>1760</v>
      </c>
      <c r="B1762" s="19" t="s">
        <v>37</v>
      </c>
      <c r="C1762" s="19" t="s">
        <v>2559</v>
      </c>
      <c r="D1762" s="20" t="s">
        <v>2560</v>
      </c>
      <c r="E1762" s="20" t="s">
        <v>2760</v>
      </c>
      <c r="F1762" s="36">
        <v>50000</v>
      </c>
      <c r="G1762" s="20" t="s">
        <v>2761</v>
      </c>
      <c r="H1762" s="20" t="s">
        <v>162</v>
      </c>
      <c r="I1762" s="20" t="s">
        <v>2762</v>
      </c>
      <c r="J1762" s="25">
        <v>4.35</v>
      </c>
      <c r="K1762" s="26">
        <v>447.08</v>
      </c>
      <c r="L1762" s="28">
        <v>447.08</v>
      </c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 s="12"/>
      <c r="AJ1762" s="12"/>
      <c r="AK1762" s="12"/>
      <c r="AL1762" s="12"/>
      <c r="AM1762" s="12"/>
      <c r="AN1762" s="12"/>
      <c r="AO1762" s="12"/>
      <c r="AP1762" s="12"/>
      <c r="AQ1762" s="12"/>
      <c r="AR1762" s="12"/>
      <c r="AS1762" s="12"/>
      <c r="AT1762" s="12"/>
      <c r="AU1762" s="12"/>
      <c r="AV1762" s="12"/>
      <c r="AW1762" s="12"/>
      <c r="AX1762" s="12"/>
      <c r="AY1762" s="12"/>
      <c r="AZ1762" s="12"/>
      <c r="BA1762" s="12"/>
      <c r="BB1762" s="12"/>
      <c r="BC1762" s="12"/>
      <c r="BD1762" s="12"/>
      <c r="BE1762" s="12"/>
      <c r="BF1762" s="12"/>
      <c r="BG1762" s="12"/>
      <c r="BH1762" s="12"/>
      <c r="BI1762" s="12"/>
      <c r="BJ1762" s="12"/>
      <c r="BK1762" s="12"/>
      <c r="BL1762" s="12"/>
      <c r="BM1762" s="12"/>
      <c r="BN1762" s="12"/>
      <c r="BO1762" s="12"/>
      <c r="BP1762" s="12"/>
      <c r="BQ1762" s="12"/>
      <c r="BR1762" s="12"/>
      <c r="BS1762" s="12"/>
      <c r="BT1762" s="12"/>
      <c r="BU1762" s="12"/>
      <c r="BV1762" s="12"/>
      <c r="BW1762" s="12"/>
      <c r="BX1762" s="12"/>
      <c r="BY1762" s="12"/>
      <c r="BZ1762" s="12"/>
      <c r="CA1762" s="12"/>
      <c r="CB1762" s="12"/>
      <c r="CC1762" s="12"/>
      <c r="CD1762" s="12"/>
      <c r="CE1762" s="12"/>
      <c r="CF1762" s="12"/>
      <c r="CG1762" s="12"/>
      <c r="CH1762" s="12"/>
      <c r="CI1762" s="12"/>
      <c r="CJ1762" s="12"/>
      <c r="CK1762" s="12"/>
      <c r="CL1762" s="12"/>
      <c r="CM1762" s="12"/>
      <c r="CN1762" s="12"/>
      <c r="CO1762" s="12"/>
      <c r="CP1762" s="12"/>
      <c r="CQ1762" s="12"/>
      <c r="CR1762" s="12"/>
      <c r="CS1762" s="12"/>
      <c r="CT1762" s="12"/>
      <c r="CU1762" s="12"/>
      <c r="CV1762" s="12"/>
      <c r="CW1762" s="12"/>
      <c r="CX1762" s="12"/>
      <c r="CY1762" s="12"/>
      <c r="CZ1762" s="12"/>
      <c r="DA1762" s="12"/>
      <c r="DB1762" s="12"/>
      <c r="DC1762" s="12"/>
      <c r="DD1762" s="12"/>
      <c r="DE1762" s="12"/>
      <c r="DF1762" s="12"/>
      <c r="DG1762" s="12"/>
      <c r="DH1762" s="12"/>
      <c r="DI1762" s="12"/>
      <c r="DJ1762" s="12"/>
      <c r="DK1762" s="12"/>
      <c r="DL1762" s="12"/>
      <c r="DM1762" s="12"/>
      <c r="DN1762" s="12"/>
      <c r="DO1762" s="12"/>
      <c r="DP1762" s="12"/>
      <c r="DQ1762" s="12"/>
      <c r="DR1762" s="12"/>
      <c r="DS1762" s="12"/>
      <c r="DT1762" s="12"/>
      <c r="DU1762" s="12"/>
      <c r="DV1762" s="12"/>
      <c r="DW1762" s="12"/>
      <c r="DX1762" s="12"/>
      <c r="DY1762" s="12"/>
      <c r="DZ1762" s="12"/>
      <c r="EA1762" s="12"/>
      <c r="EB1762" s="12"/>
      <c r="EC1762" s="12"/>
      <c r="ED1762" s="12"/>
      <c r="EE1762" s="12"/>
      <c r="EF1762" s="12"/>
      <c r="EG1762" s="12"/>
      <c r="EH1762" s="12"/>
      <c r="EI1762" s="12"/>
      <c r="EJ1762" s="12"/>
      <c r="EK1762" s="12"/>
      <c r="EL1762" s="12"/>
      <c r="EM1762" s="12"/>
      <c r="EN1762" s="12"/>
      <c r="EO1762" s="12"/>
      <c r="EP1762" s="12"/>
      <c r="EQ1762" s="12"/>
      <c r="ER1762" s="12"/>
      <c r="ES1762" s="12"/>
      <c r="ET1762" s="12"/>
      <c r="EU1762" s="12"/>
      <c r="EV1762" s="12"/>
      <c r="EW1762" s="12"/>
      <c r="EX1762" s="12"/>
      <c r="EY1762" s="12"/>
      <c r="EZ1762" s="12"/>
      <c r="FA1762" s="12"/>
      <c r="FB1762" s="12"/>
      <c r="FC1762" s="12"/>
      <c r="FD1762" s="12"/>
      <c r="FE1762" s="12"/>
      <c r="FF1762" s="12"/>
      <c r="FG1762" s="12"/>
      <c r="FH1762" s="12"/>
      <c r="FI1762" s="12"/>
      <c r="FJ1762" s="12"/>
      <c r="FK1762" s="12"/>
      <c r="FL1762" s="12"/>
      <c r="FM1762" s="12"/>
      <c r="FN1762" s="12"/>
      <c r="FO1762" s="12"/>
      <c r="FP1762" s="12"/>
      <c r="FQ1762" s="12"/>
      <c r="FR1762" s="12"/>
      <c r="FS1762" s="12"/>
      <c r="FT1762" s="12"/>
      <c r="FU1762" s="12"/>
      <c r="FV1762" s="12"/>
      <c r="FW1762" s="12"/>
      <c r="FX1762" s="12"/>
      <c r="FY1762" s="12"/>
      <c r="FZ1762" s="12"/>
      <c r="GA1762" s="12"/>
      <c r="GB1762" s="12"/>
      <c r="GC1762" s="12"/>
      <c r="GD1762" s="12"/>
      <c r="GE1762" s="12"/>
      <c r="GF1762" s="12"/>
      <c r="GG1762" s="12"/>
      <c r="GH1762" s="12"/>
      <c r="GI1762" s="12"/>
      <c r="GJ1762" s="12"/>
      <c r="GK1762" s="12"/>
      <c r="GL1762" s="12"/>
      <c r="GM1762" s="12"/>
      <c r="GN1762" s="12"/>
      <c r="GO1762" s="12"/>
      <c r="GP1762" s="12"/>
      <c r="GQ1762" s="12"/>
      <c r="GR1762" s="12"/>
      <c r="GS1762" s="12"/>
      <c r="GT1762" s="12"/>
      <c r="GU1762" s="12"/>
      <c r="GV1762" s="12"/>
      <c r="GW1762" s="12"/>
      <c r="GX1762" s="12"/>
      <c r="GY1762" s="12"/>
      <c r="GZ1762" s="12"/>
      <c r="HA1762" s="12"/>
      <c r="HB1762" s="12"/>
      <c r="HC1762" s="12"/>
      <c r="HD1762" s="12"/>
      <c r="HE1762" s="12"/>
      <c r="HF1762" s="12"/>
      <c r="HG1762" s="12"/>
      <c r="HH1762" s="12"/>
      <c r="HI1762" s="12"/>
      <c r="HJ1762" s="12"/>
      <c r="HK1762" s="12"/>
      <c r="HL1762" s="12"/>
      <c r="HM1762" s="12"/>
      <c r="HN1762" s="12"/>
      <c r="HO1762" s="12"/>
      <c r="HP1762" s="12"/>
      <c r="HQ1762" s="12"/>
      <c r="HR1762" s="12"/>
      <c r="HS1762" s="12"/>
      <c r="HT1762" s="12"/>
      <c r="HU1762" s="12"/>
      <c r="HV1762" s="12"/>
      <c r="HW1762" s="12"/>
      <c r="HX1762" s="12"/>
      <c r="HY1762" s="12"/>
      <c r="HZ1762" s="12"/>
      <c r="IA1762" s="12"/>
      <c r="IB1762" s="12"/>
      <c r="IC1762" s="12"/>
      <c r="ID1762" s="12"/>
      <c r="IE1762" s="12"/>
      <c r="IF1762" s="12"/>
      <c r="IG1762" s="12"/>
      <c r="IH1762" s="12"/>
      <c r="II1762" s="12"/>
      <c r="IJ1762" s="12"/>
      <c r="IK1762" s="12"/>
      <c r="IL1762" s="12"/>
      <c r="IM1762" s="12"/>
      <c r="IN1762" s="4"/>
      <c r="IO1762" s="12"/>
    </row>
    <row r="1763" s="2" customFormat="1" ht="20" customHeight="1" spans="1:12">
      <c r="A1763" s="18">
        <f t="shared" si="173"/>
        <v>1761</v>
      </c>
      <c r="B1763" s="19" t="s">
        <v>37</v>
      </c>
      <c r="C1763" s="19" t="s">
        <v>2763</v>
      </c>
      <c r="D1763" s="20" t="s">
        <v>2560</v>
      </c>
      <c r="E1763" s="21" t="s">
        <v>2764</v>
      </c>
      <c r="F1763" s="19">
        <v>50000</v>
      </c>
      <c r="G1763" s="20" t="s">
        <v>709</v>
      </c>
      <c r="H1763" s="20" t="s">
        <v>710</v>
      </c>
      <c r="I1763" s="20" t="s">
        <v>33</v>
      </c>
      <c r="J1763" s="25">
        <v>4.35</v>
      </c>
      <c r="K1763" s="26">
        <v>549.79</v>
      </c>
      <c r="L1763" s="26">
        <v>549.79</v>
      </c>
    </row>
    <row r="1764" s="2" customFormat="1" ht="20" customHeight="1" spans="1:12">
      <c r="A1764" s="18">
        <f t="shared" ref="A1764:A1773" si="174">ROW()-2</f>
        <v>1762</v>
      </c>
      <c r="B1764" s="19" t="s">
        <v>37</v>
      </c>
      <c r="C1764" s="19" t="s">
        <v>2765</v>
      </c>
      <c r="D1764" s="20" t="s">
        <v>2560</v>
      </c>
      <c r="E1764" s="21" t="s">
        <v>2766</v>
      </c>
      <c r="F1764" s="19">
        <v>47000</v>
      </c>
      <c r="G1764" s="20" t="s">
        <v>137</v>
      </c>
      <c r="H1764" s="20" t="s">
        <v>2002</v>
      </c>
      <c r="I1764" s="20" t="s">
        <v>2767</v>
      </c>
      <c r="J1764" s="25">
        <v>4.35</v>
      </c>
      <c r="K1764" s="26">
        <v>544.35</v>
      </c>
      <c r="L1764" s="26">
        <v>544.35</v>
      </c>
    </row>
    <row r="1765" s="2" customFormat="1" ht="20" customHeight="1" spans="1:12">
      <c r="A1765" s="18">
        <f t="shared" si="174"/>
        <v>1763</v>
      </c>
      <c r="B1765" s="19" t="s">
        <v>37</v>
      </c>
      <c r="C1765" s="19" t="s">
        <v>2765</v>
      </c>
      <c r="D1765" s="20" t="s">
        <v>2560</v>
      </c>
      <c r="E1765" s="21" t="s">
        <v>2768</v>
      </c>
      <c r="F1765" s="19">
        <v>50000</v>
      </c>
      <c r="G1765" s="20" t="s">
        <v>1160</v>
      </c>
      <c r="H1765" s="20" t="s">
        <v>1049</v>
      </c>
      <c r="I1765" s="20" t="s">
        <v>2769</v>
      </c>
      <c r="J1765" s="25">
        <v>4.35</v>
      </c>
      <c r="K1765" s="26">
        <v>549.79</v>
      </c>
      <c r="L1765" s="26">
        <v>549.79</v>
      </c>
    </row>
    <row r="1766" s="2" customFormat="1" ht="20" customHeight="1" spans="1:12">
      <c r="A1766" s="18">
        <f t="shared" si="174"/>
        <v>1764</v>
      </c>
      <c r="B1766" s="19" t="s">
        <v>37</v>
      </c>
      <c r="C1766" s="19" t="s">
        <v>176</v>
      </c>
      <c r="D1766" s="20" t="s">
        <v>2560</v>
      </c>
      <c r="E1766" s="21" t="s">
        <v>1792</v>
      </c>
      <c r="F1766" s="19">
        <v>50000</v>
      </c>
      <c r="G1766" s="20" t="s">
        <v>1160</v>
      </c>
      <c r="H1766" s="20" t="s">
        <v>1049</v>
      </c>
      <c r="I1766" s="20" t="s">
        <v>33</v>
      </c>
      <c r="J1766" s="25">
        <v>4.35</v>
      </c>
      <c r="K1766" s="26">
        <v>549.79</v>
      </c>
      <c r="L1766" s="26">
        <v>549.79</v>
      </c>
    </row>
    <row r="1767" s="2" customFormat="1" ht="20" customHeight="1" spans="1:12">
      <c r="A1767" s="18">
        <f t="shared" si="174"/>
        <v>1765</v>
      </c>
      <c r="B1767" s="19" t="s">
        <v>37</v>
      </c>
      <c r="C1767" s="19" t="s">
        <v>2770</v>
      </c>
      <c r="D1767" s="20" t="s">
        <v>2560</v>
      </c>
      <c r="E1767" s="21" t="s">
        <v>2771</v>
      </c>
      <c r="F1767" s="19">
        <v>44999.79</v>
      </c>
      <c r="G1767" s="20" t="s">
        <v>24</v>
      </c>
      <c r="H1767" s="20" t="s">
        <v>25</v>
      </c>
      <c r="I1767" s="20" t="s">
        <v>33</v>
      </c>
      <c r="J1767" s="25">
        <v>4.75</v>
      </c>
      <c r="K1767" s="26">
        <v>540.27</v>
      </c>
      <c r="L1767" s="26">
        <v>540.27</v>
      </c>
    </row>
    <row r="1768" s="2" customFormat="1" ht="20" customHeight="1" spans="1:12">
      <c r="A1768" s="18">
        <f t="shared" si="174"/>
        <v>1766</v>
      </c>
      <c r="B1768" s="19" t="s">
        <v>37</v>
      </c>
      <c r="C1768" s="19" t="s">
        <v>2743</v>
      </c>
      <c r="D1768" s="20" t="s">
        <v>2560</v>
      </c>
      <c r="E1768" s="21" t="s">
        <v>2772</v>
      </c>
      <c r="F1768" s="19">
        <v>50000</v>
      </c>
      <c r="G1768" s="20" t="s">
        <v>294</v>
      </c>
      <c r="H1768" s="20" t="s">
        <v>29</v>
      </c>
      <c r="I1768" s="20" t="s">
        <v>2773</v>
      </c>
      <c r="J1768" s="25">
        <v>4.75</v>
      </c>
      <c r="K1768" s="26">
        <v>600.3</v>
      </c>
      <c r="L1768" s="26">
        <v>600.3</v>
      </c>
    </row>
    <row r="1769" s="2" customFormat="1" ht="20" customHeight="1" spans="1:12">
      <c r="A1769" s="18">
        <f t="shared" si="174"/>
        <v>1767</v>
      </c>
      <c r="B1769" s="19" t="s">
        <v>37</v>
      </c>
      <c r="C1769" s="19" t="s">
        <v>2774</v>
      </c>
      <c r="D1769" s="20" t="s">
        <v>2560</v>
      </c>
      <c r="E1769" s="21" t="s">
        <v>2775</v>
      </c>
      <c r="F1769" s="19">
        <v>45000</v>
      </c>
      <c r="G1769" s="20" t="s">
        <v>622</v>
      </c>
      <c r="H1769" s="20" t="s">
        <v>623</v>
      </c>
      <c r="I1769" s="20" t="s">
        <v>67</v>
      </c>
      <c r="J1769" s="25">
        <v>4.35</v>
      </c>
      <c r="K1769" s="26">
        <v>494.81</v>
      </c>
      <c r="L1769" s="26">
        <v>494.81</v>
      </c>
    </row>
    <row r="1770" s="2" customFormat="1" ht="20" customHeight="1" spans="1:12">
      <c r="A1770" s="18">
        <f t="shared" si="174"/>
        <v>1768</v>
      </c>
      <c r="B1770" s="19" t="s">
        <v>37</v>
      </c>
      <c r="C1770" s="19" t="s">
        <v>512</v>
      </c>
      <c r="D1770" s="20" t="s">
        <v>2560</v>
      </c>
      <c r="E1770" s="21" t="s">
        <v>2776</v>
      </c>
      <c r="F1770" s="19">
        <v>50000</v>
      </c>
      <c r="G1770" s="20" t="s">
        <v>140</v>
      </c>
      <c r="H1770" s="20" t="s">
        <v>1107</v>
      </c>
      <c r="I1770" s="20" t="s">
        <v>1105</v>
      </c>
      <c r="J1770" s="25">
        <v>4.75</v>
      </c>
      <c r="K1770" s="26">
        <v>600.3</v>
      </c>
      <c r="L1770" s="26">
        <v>600.3</v>
      </c>
    </row>
    <row r="1771" s="2" customFormat="1" ht="20" customHeight="1" spans="1:12">
      <c r="A1771" s="18">
        <f t="shared" si="174"/>
        <v>1769</v>
      </c>
      <c r="B1771" s="19" t="s">
        <v>37</v>
      </c>
      <c r="C1771" s="19" t="s">
        <v>1675</v>
      </c>
      <c r="D1771" s="20" t="s">
        <v>2560</v>
      </c>
      <c r="E1771" s="21" t="s">
        <v>2777</v>
      </c>
      <c r="F1771" s="19">
        <v>50000</v>
      </c>
      <c r="G1771" s="20" t="s">
        <v>974</v>
      </c>
      <c r="H1771" s="20" t="s">
        <v>975</v>
      </c>
      <c r="I1771" s="20" t="s">
        <v>2613</v>
      </c>
      <c r="J1771" s="25">
        <v>4.75</v>
      </c>
      <c r="K1771" s="26">
        <v>600.3</v>
      </c>
      <c r="L1771" s="26">
        <v>600.3</v>
      </c>
    </row>
    <row r="1772" s="2" customFormat="1" ht="20" customHeight="1" spans="1:249">
      <c r="A1772" s="18">
        <f t="shared" si="174"/>
        <v>1770</v>
      </c>
      <c r="B1772" s="19" t="s">
        <v>37</v>
      </c>
      <c r="C1772" s="19" t="s">
        <v>1675</v>
      </c>
      <c r="D1772" s="20" t="s">
        <v>2560</v>
      </c>
      <c r="E1772" s="20" t="s">
        <v>2778</v>
      </c>
      <c r="F1772" s="36">
        <v>50000</v>
      </c>
      <c r="G1772" s="20" t="s">
        <v>273</v>
      </c>
      <c r="H1772" s="20" t="s">
        <v>274</v>
      </c>
      <c r="I1772" s="20" t="s">
        <v>2613</v>
      </c>
      <c r="J1772" s="25">
        <v>4.75</v>
      </c>
      <c r="K1772" s="26">
        <v>633.28</v>
      </c>
      <c r="L1772" s="28">
        <v>633.28</v>
      </c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 s="12"/>
      <c r="AJ1772" s="12"/>
      <c r="AK1772" s="12"/>
      <c r="AL1772" s="12"/>
      <c r="AM1772" s="12"/>
      <c r="AN1772" s="12"/>
      <c r="AO1772" s="12"/>
      <c r="AP1772" s="12"/>
      <c r="AQ1772" s="12"/>
      <c r="AR1772" s="12"/>
      <c r="AS1772" s="12"/>
      <c r="AT1772" s="12"/>
      <c r="AU1772" s="12"/>
      <c r="AV1772" s="12"/>
      <c r="AW1772" s="12"/>
      <c r="AX1772" s="12"/>
      <c r="AY1772" s="12"/>
      <c r="AZ1772" s="12"/>
      <c r="BA1772" s="12"/>
      <c r="BB1772" s="12"/>
      <c r="BC1772" s="12"/>
      <c r="BD1772" s="12"/>
      <c r="BE1772" s="12"/>
      <c r="BF1772" s="12"/>
      <c r="BG1772" s="12"/>
      <c r="BH1772" s="12"/>
      <c r="BI1772" s="12"/>
      <c r="BJ1772" s="12"/>
      <c r="BK1772" s="12"/>
      <c r="BL1772" s="12"/>
      <c r="BM1772" s="12"/>
      <c r="BN1772" s="12"/>
      <c r="BO1772" s="12"/>
      <c r="BP1772" s="12"/>
      <c r="BQ1772" s="12"/>
      <c r="BR1772" s="12"/>
      <c r="BS1772" s="12"/>
      <c r="BT1772" s="12"/>
      <c r="BU1772" s="12"/>
      <c r="BV1772" s="12"/>
      <c r="BW1772" s="12"/>
      <c r="BX1772" s="12"/>
      <c r="BY1772" s="12"/>
      <c r="BZ1772" s="12"/>
      <c r="CA1772" s="12"/>
      <c r="CB1772" s="12"/>
      <c r="CC1772" s="12"/>
      <c r="CD1772" s="12"/>
      <c r="CE1772" s="12"/>
      <c r="CF1772" s="12"/>
      <c r="CG1772" s="12"/>
      <c r="CH1772" s="12"/>
      <c r="CI1772" s="12"/>
      <c r="CJ1772" s="12"/>
      <c r="CK1772" s="12"/>
      <c r="CL1772" s="12"/>
      <c r="CM1772" s="12"/>
      <c r="CN1772" s="12"/>
      <c r="CO1772" s="12"/>
      <c r="CP1772" s="12"/>
      <c r="CQ1772" s="12"/>
      <c r="CR1772" s="12"/>
      <c r="CS1772" s="12"/>
      <c r="CT1772" s="12"/>
      <c r="CU1772" s="12"/>
      <c r="CV1772" s="12"/>
      <c r="CW1772" s="12"/>
      <c r="CX1772" s="12"/>
      <c r="CY1772" s="12"/>
      <c r="CZ1772" s="12"/>
      <c r="DA1772" s="12"/>
      <c r="DB1772" s="12"/>
      <c r="DC1772" s="12"/>
      <c r="DD1772" s="12"/>
      <c r="DE1772" s="12"/>
      <c r="DF1772" s="12"/>
      <c r="DG1772" s="12"/>
      <c r="DH1772" s="12"/>
      <c r="DI1772" s="12"/>
      <c r="DJ1772" s="12"/>
      <c r="DK1772" s="12"/>
      <c r="DL1772" s="12"/>
      <c r="DM1772" s="12"/>
      <c r="DN1772" s="12"/>
      <c r="DO1772" s="12"/>
      <c r="DP1772" s="12"/>
      <c r="DQ1772" s="12"/>
      <c r="DR1772" s="12"/>
      <c r="DS1772" s="12"/>
      <c r="DT1772" s="12"/>
      <c r="DU1772" s="12"/>
      <c r="DV1772" s="12"/>
      <c r="DW1772" s="12"/>
      <c r="DX1772" s="12"/>
      <c r="DY1772" s="12"/>
      <c r="DZ1772" s="12"/>
      <c r="EA1772" s="12"/>
      <c r="EB1772" s="12"/>
      <c r="EC1772" s="12"/>
      <c r="ED1772" s="12"/>
      <c r="EE1772" s="12"/>
      <c r="EF1772" s="12"/>
      <c r="EG1772" s="12"/>
      <c r="EH1772" s="12"/>
      <c r="EI1772" s="12"/>
      <c r="EJ1772" s="12"/>
      <c r="EK1772" s="12"/>
      <c r="EL1772" s="12"/>
      <c r="EM1772" s="12"/>
      <c r="EN1772" s="12"/>
      <c r="EO1772" s="12"/>
      <c r="EP1772" s="12"/>
      <c r="EQ1772" s="12"/>
      <c r="ER1772" s="12"/>
      <c r="ES1772" s="12"/>
      <c r="ET1772" s="12"/>
      <c r="EU1772" s="12"/>
      <c r="EV1772" s="12"/>
      <c r="EW1772" s="12"/>
      <c r="EX1772" s="12"/>
      <c r="EY1772" s="12"/>
      <c r="EZ1772" s="12"/>
      <c r="FA1772" s="12"/>
      <c r="FB1772" s="12"/>
      <c r="FC1772" s="12"/>
      <c r="FD1772" s="12"/>
      <c r="FE1772" s="12"/>
      <c r="FF1772" s="12"/>
      <c r="FG1772" s="12"/>
      <c r="FH1772" s="12"/>
      <c r="FI1772" s="12"/>
      <c r="FJ1772" s="12"/>
      <c r="FK1772" s="12"/>
      <c r="FL1772" s="12"/>
      <c r="FM1772" s="12"/>
      <c r="FN1772" s="12"/>
      <c r="FO1772" s="12"/>
      <c r="FP1772" s="12"/>
      <c r="FQ1772" s="12"/>
      <c r="FR1772" s="12"/>
      <c r="FS1772" s="12"/>
      <c r="FT1772" s="12"/>
      <c r="FU1772" s="12"/>
      <c r="FV1772" s="12"/>
      <c r="FW1772" s="12"/>
      <c r="FX1772" s="12"/>
      <c r="FY1772" s="12"/>
      <c r="FZ1772" s="12"/>
      <c r="GA1772" s="12"/>
      <c r="GB1772" s="12"/>
      <c r="GC1772" s="12"/>
      <c r="GD1772" s="12"/>
      <c r="GE1772" s="12"/>
      <c r="GF1772" s="12"/>
      <c r="GG1772" s="12"/>
      <c r="GH1772" s="12"/>
      <c r="GI1772" s="12"/>
      <c r="GJ1772" s="12"/>
      <c r="GK1772" s="12"/>
      <c r="GL1772" s="12"/>
      <c r="GM1772" s="12"/>
      <c r="GN1772" s="12"/>
      <c r="GO1772" s="12"/>
      <c r="GP1772" s="12"/>
      <c r="GQ1772" s="12"/>
      <c r="GR1772" s="12"/>
      <c r="GS1772" s="12"/>
      <c r="GT1772" s="12"/>
      <c r="GU1772" s="12"/>
      <c r="GV1772" s="12"/>
      <c r="GW1772" s="12"/>
      <c r="GX1772" s="12"/>
      <c r="GY1772" s="12"/>
      <c r="GZ1772" s="12"/>
      <c r="HA1772" s="12"/>
      <c r="HB1772" s="12"/>
      <c r="HC1772" s="12"/>
      <c r="HD1772" s="12"/>
      <c r="HE1772" s="12"/>
      <c r="HF1772" s="12"/>
      <c r="HG1772" s="12"/>
      <c r="HH1772" s="12"/>
      <c r="HI1772" s="12"/>
      <c r="HJ1772" s="12"/>
      <c r="HK1772" s="12"/>
      <c r="HL1772" s="12"/>
      <c r="HM1772" s="12"/>
      <c r="HN1772" s="12"/>
      <c r="HO1772" s="12"/>
      <c r="HP1772" s="12"/>
      <c r="HQ1772" s="12"/>
      <c r="HR1772" s="12"/>
      <c r="HS1772" s="12"/>
      <c r="HT1772" s="12"/>
      <c r="HU1772" s="12"/>
      <c r="HV1772" s="12"/>
      <c r="HW1772" s="12"/>
      <c r="HX1772" s="12"/>
      <c r="HY1772" s="12"/>
      <c r="HZ1772" s="12"/>
      <c r="IA1772" s="12"/>
      <c r="IB1772" s="12"/>
      <c r="IC1772" s="12"/>
      <c r="ID1772" s="12"/>
      <c r="IE1772" s="12"/>
      <c r="IF1772" s="12"/>
      <c r="IG1772" s="12"/>
      <c r="IH1772" s="12"/>
      <c r="II1772" s="12"/>
      <c r="IJ1772" s="12"/>
      <c r="IK1772" s="12"/>
      <c r="IL1772" s="12"/>
      <c r="IM1772" s="12"/>
      <c r="IN1772" s="4"/>
      <c r="IO1772" s="12"/>
    </row>
    <row r="1773" s="2" customFormat="1" ht="20" customHeight="1" spans="1:12">
      <c r="A1773" s="18">
        <f t="shared" si="174"/>
        <v>1771</v>
      </c>
      <c r="B1773" s="19" t="s">
        <v>37</v>
      </c>
      <c r="C1773" s="19" t="s">
        <v>2701</v>
      </c>
      <c r="D1773" s="20" t="s">
        <v>2560</v>
      </c>
      <c r="E1773" s="21" t="s">
        <v>2779</v>
      </c>
      <c r="F1773" s="19">
        <v>50000</v>
      </c>
      <c r="G1773" s="20" t="s">
        <v>115</v>
      </c>
      <c r="H1773" s="20" t="s">
        <v>116</v>
      </c>
      <c r="I1773" s="20" t="s">
        <v>33</v>
      </c>
      <c r="J1773" s="25">
        <v>4.75</v>
      </c>
      <c r="K1773" s="26">
        <v>600.3</v>
      </c>
      <c r="L1773" s="26">
        <v>600.3</v>
      </c>
    </row>
    <row r="1774" s="2" customFormat="1" ht="20" customHeight="1" spans="1:12">
      <c r="A1774" s="18">
        <f t="shared" ref="A1774:A1783" si="175">ROW()-2</f>
        <v>1772</v>
      </c>
      <c r="B1774" s="19" t="s">
        <v>37</v>
      </c>
      <c r="C1774" s="19" t="s">
        <v>1233</v>
      </c>
      <c r="D1774" s="20" t="s">
        <v>2560</v>
      </c>
      <c r="E1774" s="21" t="s">
        <v>2780</v>
      </c>
      <c r="F1774" s="19">
        <v>47500</v>
      </c>
      <c r="G1774" s="20" t="s">
        <v>608</v>
      </c>
      <c r="H1774" s="20" t="s">
        <v>2002</v>
      </c>
      <c r="I1774" s="20" t="s">
        <v>1114</v>
      </c>
      <c r="J1774" s="25">
        <v>4.35</v>
      </c>
      <c r="K1774" s="26">
        <v>593.45</v>
      </c>
      <c r="L1774" s="26">
        <v>593.45</v>
      </c>
    </row>
    <row r="1775" s="2" customFormat="1" ht="20" customHeight="1" spans="1:249">
      <c r="A1775" s="18">
        <f t="shared" si="175"/>
        <v>1773</v>
      </c>
      <c r="B1775" s="19" t="s">
        <v>37</v>
      </c>
      <c r="C1775" s="19" t="s">
        <v>2774</v>
      </c>
      <c r="D1775" s="20" t="s">
        <v>2560</v>
      </c>
      <c r="E1775" s="21" t="s">
        <v>2781</v>
      </c>
      <c r="F1775" s="19">
        <v>48000</v>
      </c>
      <c r="G1775" s="20" t="s">
        <v>2565</v>
      </c>
      <c r="H1775" s="20" t="s">
        <v>78</v>
      </c>
      <c r="I1775" s="20" t="s">
        <v>1629</v>
      </c>
      <c r="J1775" s="25">
        <v>4.35</v>
      </c>
      <c r="K1775" s="26">
        <v>527.8</v>
      </c>
      <c r="L1775" s="26">
        <v>527.8</v>
      </c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  <c r="AQ1775" s="6"/>
      <c r="AR1775" s="6"/>
      <c r="AS1775" s="6"/>
      <c r="AT1775" s="6"/>
      <c r="AU1775" s="6"/>
      <c r="AV1775" s="6"/>
      <c r="AW1775" s="6"/>
      <c r="AX1775" s="6"/>
      <c r="AY1775" s="6"/>
      <c r="AZ1775" s="6"/>
      <c r="BA1775" s="6"/>
      <c r="BB1775" s="6"/>
      <c r="BC1775" s="6"/>
      <c r="BD1775" s="6"/>
      <c r="BE1775" s="6"/>
      <c r="BF1775" s="6"/>
      <c r="BG1775" s="6"/>
      <c r="BH1775" s="6"/>
      <c r="BI1775" s="6"/>
      <c r="BJ1775" s="6"/>
      <c r="BK1775" s="6"/>
      <c r="BL1775" s="6"/>
      <c r="BM1775" s="6"/>
      <c r="BN1775" s="6"/>
      <c r="BO1775" s="6"/>
      <c r="BP1775" s="6"/>
      <c r="BQ1775" s="6"/>
      <c r="BR1775" s="6"/>
      <c r="BS1775" s="6"/>
      <c r="BT1775" s="6"/>
      <c r="BU1775" s="6"/>
      <c r="BV1775" s="6"/>
      <c r="BW1775" s="6"/>
      <c r="BX1775" s="6"/>
      <c r="BY1775" s="6"/>
      <c r="BZ1775" s="6"/>
      <c r="CA1775" s="6"/>
      <c r="CB1775" s="6"/>
      <c r="CC1775" s="6"/>
      <c r="CD1775" s="6"/>
      <c r="CE1775" s="6"/>
      <c r="CF1775" s="6"/>
      <c r="CG1775" s="6"/>
      <c r="CH1775" s="6"/>
      <c r="CI1775" s="6"/>
      <c r="CJ1775" s="6"/>
      <c r="CK1775" s="6"/>
      <c r="CL1775" s="6"/>
      <c r="CM1775" s="6"/>
      <c r="CN1775" s="6"/>
      <c r="CO1775" s="6"/>
      <c r="CP1775" s="6"/>
      <c r="CQ1775" s="6"/>
      <c r="CR1775" s="6"/>
      <c r="CS1775" s="6"/>
      <c r="CT1775" s="6"/>
      <c r="CU1775" s="6"/>
      <c r="CV1775" s="6"/>
      <c r="CW1775" s="6"/>
      <c r="CX1775" s="6"/>
      <c r="CY1775" s="6"/>
      <c r="CZ1775" s="6"/>
      <c r="DA1775" s="6"/>
      <c r="DB1775" s="6"/>
      <c r="DC1775" s="6"/>
      <c r="DD1775" s="6"/>
      <c r="DE1775" s="6"/>
      <c r="DF1775" s="6"/>
      <c r="DG1775" s="6"/>
      <c r="DH1775" s="6"/>
      <c r="DI1775" s="6"/>
      <c r="DJ1775" s="6"/>
      <c r="DK1775" s="6"/>
      <c r="DL1775" s="6"/>
      <c r="DM1775" s="6"/>
      <c r="DN1775" s="6"/>
      <c r="DO1775" s="6"/>
      <c r="DP1775" s="6"/>
      <c r="DQ1775" s="6"/>
      <c r="DR1775" s="6"/>
      <c r="DS1775" s="6"/>
      <c r="DT1775" s="6"/>
      <c r="DU1775" s="6"/>
      <c r="DV1775" s="6"/>
      <c r="DW1775" s="6"/>
      <c r="DX1775" s="6"/>
      <c r="DY1775" s="6"/>
      <c r="DZ1775" s="6"/>
      <c r="EA1775" s="6"/>
      <c r="EB1775" s="6"/>
      <c r="EC1775" s="6"/>
      <c r="ED1775" s="6"/>
      <c r="EE1775" s="6"/>
      <c r="EF1775" s="6"/>
      <c r="EG1775" s="6"/>
      <c r="EH1775" s="6"/>
      <c r="EI1775" s="6"/>
      <c r="EJ1775" s="6"/>
      <c r="EK1775" s="6"/>
      <c r="EL1775" s="6"/>
      <c r="EM1775" s="6"/>
      <c r="EN1775" s="6"/>
      <c r="EO1775" s="6"/>
      <c r="EP1775" s="6"/>
      <c r="EQ1775" s="6"/>
      <c r="ER1775" s="6"/>
      <c r="ES1775" s="6"/>
      <c r="ET1775" s="6"/>
      <c r="EU1775" s="6"/>
      <c r="EV1775" s="6"/>
      <c r="EW1775" s="6"/>
      <c r="EX1775" s="6"/>
      <c r="EY1775" s="6"/>
      <c r="EZ1775" s="6"/>
      <c r="FA1775" s="6"/>
      <c r="FB1775" s="6"/>
      <c r="FC1775" s="6"/>
      <c r="FD1775" s="6"/>
      <c r="FE1775" s="6"/>
      <c r="FF1775" s="6"/>
      <c r="FG1775" s="6"/>
      <c r="FH1775" s="6"/>
      <c r="FI1775" s="6"/>
      <c r="FJ1775" s="6"/>
      <c r="FK1775" s="6"/>
      <c r="FL1775" s="6"/>
      <c r="FM1775" s="6"/>
      <c r="FN1775" s="6"/>
      <c r="FO1775" s="6"/>
      <c r="FP1775" s="6"/>
      <c r="FQ1775" s="6"/>
      <c r="FR1775" s="6"/>
      <c r="FS1775" s="6"/>
      <c r="FT1775" s="6"/>
      <c r="FU1775" s="6"/>
      <c r="FV1775" s="6"/>
      <c r="FW1775" s="6"/>
      <c r="FX1775" s="6"/>
      <c r="FY1775" s="6"/>
      <c r="FZ1775" s="6"/>
      <c r="GA1775" s="6"/>
      <c r="GB1775" s="6"/>
      <c r="GC1775" s="6"/>
      <c r="GD1775" s="6"/>
      <c r="GE1775" s="6"/>
      <c r="GF1775" s="6"/>
      <c r="GG1775" s="6"/>
      <c r="GH1775" s="6"/>
      <c r="GI1775" s="6"/>
      <c r="GJ1775" s="6"/>
      <c r="GK1775" s="6"/>
      <c r="GL1775" s="6"/>
      <c r="GM1775" s="6"/>
      <c r="GN1775" s="6"/>
      <c r="GO1775" s="6"/>
      <c r="GP1775" s="6"/>
      <c r="GQ1775" s="6"/>
      <c r="GR1775" s="6"/>
      <c r="GS1775" s="6"/>
      <c r="GT1775" s="6"/>
      <c r="GU1775" s="6"/>
      <c r="GV1775" s="6"/>
      <c r="GW1775" s="6"/>
      <c r="GX1775" s="6"/>
      <c r="GY1775" s="6"/>
      <c r="GZ1775" s="6"/>
      <c r="HA1775" s="6"/>
      <c r="HB1775" s="6"/>
      <c r="HC1775" s="6"/>
      <c r="HD1775" s="6"/>
      <c r="HE1775" s="6"/>
      <c r="HF1775" s="6"/>
      <c r="HG1775" s="6"/>
      <c r="HH1775" s="6"/>
      <c r="HI1775" s="6"/>
      <c r="HJ1775" s="6"/>
      <c r="HK1775" s="6"/>
      <c r="HL1775" s="6"/>
      <c r="HM1775" s="6"/>
      <c r="HN1775" s="6"/>
      <c r="HO1775" s="6"/>
      <c r="HP1775" s="6"/>
      <c r="HQ1775" s="6"/>
      <c r="HR1775" s="6"/>
      <c r="HS1775" s="6"/>
      <c r="HT1775" s="6"/>
      <c r="HU1775" s="6"/>
      <c r="HV1775" s="6"/>
      <c r="HW1775" s="6"/>
      <c r="HX1775" s="6"/>
      <c r="HY1775" s="6"/>
      <c r="HZ1775" s="6"/>
      <c r="IA1775" s="6"/>
      <c r="IB1775" s="6"/>
      <c r="IC1775" s="6"/>
      <c r="ID1775" s="6"/>
      <c r="IE1775" s="6"/>
      <c r="IF1775" s="6"/>
      <c r="IG1775" s="6"/>
      <c r="IH1775" s="6"/>
      <c r="II1775" s="6"/>
      <c r="IJ1775" s="6"/>
      <c r="IK1775" s="6"/>
      <c r="IL1775" s="6"/>
      <c r="IM1775" s="6"/>
      <c r="IN1775" s="6"/>
      <c r="IO1775" s="6"/>
    </row>
    <row r="1776" s="2" customFormat="1" ht="20" customHeight="1" spans="1:12">
      <c r="A1776" s="18">
        <f t="shared" si="175"/>
        <v>1774</v>
      </c>
      <c r="B1776" s="19" t="s">
        <v>37</v>
      </c>
      <c r="C1776" s="19" t="s">
        <v>923</v>
      </c>
      <c r="D1776" s="20" t="s">
        <v>2560</v>
      </c>
      <c r="E1776" s="21" t="s">
        <v>2782</v>
      </c>
      <c r="F1776" s="19">
        <v>50000</v>
      </c>
      <c r="G1776" s="20" t="s">
        <v>294</v>
      </c>
      <c r="H1776" s="20" t="s">
        <v>869</v>
      </c>
      <c r="I1776" s="20" t="s">
        <v>33</v>
      </c>
      <c r="J1776" s="25">
        <v>4.75</v>
      </c>
      <c r="K1776" s="26">
        <v>600.3</v>
      </c>
      <c r="L1776" s="26">
        <v>600.3</v>
      </c>
    </row>
    <row r="1777" s="2" customFormat="1" ht="20" customHeight="1" spans="1:12">
      <c r="A1777" s="18">
        <f t="shared" si="175"/>
        <v>1775</v>
      </c>
      <c r="B1777" s="19" t="s">
        <v>37</v>
      </c>
      <c r="C1777" s="19" t="s">
        <v>1718</v>
      </c>
      <c r="D1777" s="20" t="s">
        <v>2560</v>
      </c>
      <c r="E1777" s="21" t="s">
        <v>2783</v>
      </c>
      <c r="F1777" s="19">
        <v>49988.78</v>
      </c>
      <c r="G1777" s="20" t="s">
        <v>775</v>
      </c>
      <c r="H1777" s="20" t="s">
        <v>246</v>
      </c>
      <c r="I1777" s="20" t="s">
        <v>1701</v>
      </c>
      <c r="J1777" s="25">
        <v>4.75</v>
      </c>
      <c r="K1777" s="26">
        <v>600.27</v>
      </c>
      <c r="L1777" s="26">
        <v>600.27</v>
      </c>
    </row>
    <row r="1778" s="2" customFormat="1" ht="20" customHeight="1" spans="1:249">
      <c r="A1778" s="18">
        <f t="shared" si="175"/>
        <v>1776</v>
      </c>
      <c r="B1778" s="19" t="s">
        <v>37</v>
      </c>
      <c r="C1778" s="19" t="s">
        <v>512</v>
      </c>
      <c r="D1778" s="20" t="s">
        <v>2560</v>
      </c>
      <c r="E1778" s="20" t="s">
        <v>2784</v>
      </c>
      <c r="F1778" s="36">
        <v>50000</v>
      </c>
      <c r="G1778" s="20" t="s">
        <v>2785</v>
      </c>
      <c r="H1778" s="20" t="s">
        <v>162</v>
      </c>
      <c r="I1778" s="20" t="s">
        <v>2786</v>
      </c>
      <c r="J1778" s="25">
        <v>4.75</v>
      </c>
      <c r="K1778" s="26">
        <v>605.68</v>
      </c>
      <c r="L1778" s="28">
        <v>605.68</v>
      </c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 s="12"/>
      <c r="AJ1778" s="12"/>
      <c r="AK1778" s="12"/>
      <c r="AL1778" s="12"/>
      <c r="AM1778" s="12"/>
      <c r="AN1778" s="12"/>
      <c r="AO1778" s="12"/>
      <c r="AP1778" s="12"/>
      <c r="AQ1778" s="12"/>
      <c r="AR1778" s="12"/>
      <c r="AS1778" s="12"/>
      <c r="AT1778" s="12"/>
      <c r="AU1778" s="12"/>
      <c r="AV1778" s="12"/>
      <c r="AW1778" s="12"/>
      <c r="AX1778" s="12"/>
      <c r="AY1778" s="12"/>
      <c r="AZ1778" s="12"/>
      <c r="BA1778" s="12"/>
      <c r="BB1778" s="12"/>
      <c r="BC1778" s="12"/>
      <c r="BD1778" s="12"/>
      <c r="BE1778" s="12"/>
      <c r="BF1778" s="12"/>
      <c r="BG1778" s="12"/>
      <c r="BH1778" s="12"/>
      <c r="BI1778" s="12"/>
      <c r="BJ1778" s="12"/>
      <c r="BK1778" s="12"/>
      <c r="BL1778" s="12"/>
      <c r="BM1778" s="12"/>
      <c r="BN1778" s="12"/>
      <c r="BO1778" s="12"/>
      <c r="BP1778" s="12"/>
      <c r="BQ1778" s="12"/>
      <c r="BR1778" s="12"/>
      <c r="BS1778" s="12"/>
      <c r="BT1778" s="12"/>
      <c r="BU1778" s="12"/>
      <c r="BV1778" s="12"/>
      <c r="BW1778" s="12"/>
      <c r="BX1778" s="12"/>
      <c r="BY1778" s="12"/>
      <c r="BZ1778" s="12"/>
      <c r="CA1778" s="12"/>
      <c r="CB1778" s="12"/>
      <c r="CC1778" s="12"/>
      <c r="CD1778" s="12"/>
      <c r="CE1778" s="12"/>
      <c r="CF1778" s="12"/>
      <c r="CG1778" s="12"/>
      <c r="CH1778" s="12"/>
      <c r="CI1778" s="12"/>
      <c r="CJ1778" s="12"/>
      <c r="CK1778" s="12"/>
      <c r="CL1778" s="12"/>
      <c r="CM1778" s="12"/>
      <c r="CN1778" s="12"/>
      <c r="CO1778" s="12"/>
      <c r="CP1778" s="12"/>
      <c r="CQ1778" s="12"/>
      <c r="CR1778" s="12"/>
      <c r="CS1778" s="12"/>
      <c r="CT1778" s="12"/>
      <c r="CU1778" s="12"/>
      <c r="CV1778" s="12"/>
      <c r="CW1778" s="12"/>
      <c r="CX1778" s="12"/>
      <c r="CY1778" s="12"/>
      <c r="CZ1778" s="12"/>
      <c r="DA1778" s="12"/>
      <c r="DB1778" s="12"/>
      <c r="DC1778" s="12"/>
      <c r="DD1778" s="12"/>
      <c r="DE1778" s="12"/>
      <c r="DF1778" s="12"/>
      <c r="DG1778" s="12"/>
      <c r="DH1778" s="12"/>
      <c r="DI1778" s="12"/>
      <c r="DJ1778" s="12"/>
      <c r="DK1778" s="12"/>
      <c r="DL1778" s="12"/>
      <c r="DM1778" s="12"/>
      <c r="DN1778" s="12"/>
      <c r="DO1778" s="12"/>
      <c r="DP1778" s="12"/>
      <c r="DQ1778" s="12"/>
      <c r="DR1778" s="12"/>
      <c r="DS1778" s="12"/>
      <c r="DT1778" s="12"/>
      <c r="DU1778" s="12"/>
      <c r="DV1778" s="12"/>
      <c r="DW1778" s="12"/>
      <c r="DX1778" s="12"/>
      <c r="DY1778" s="12"/>
      <c r="DZ1778" s="12"/>
      <c r="EA1778" s="12"/>
      <c r="EB1778" s="12"/>
      <c r="EC1778" s="12"/>
      <c r="ED1778" s="12"/>
      <c r="EE1778" s="12"/>
      <c r="EF1778" s="12"/>
      <c r="EG1778" s="12"/>
      <c r="EH1778" s="12"/>
      <c r="EI1778" s="12"/>
      <c r="EJ1778" s="12"/>
      <c r="EK1778" s="12"/>
      <c r="EL1778" s="12"/>
      <c r="EM1778" s="12"/>
      <c r="EN1778" s="12"/>
      <c r="EO1778" s="12"/>
      <c r="EP1778" s="12"/>
      <c r="EQ1778" s="12"/>
      <c r="ER1778" s="12"/>
      <c r="ES1778" s="12"/>
      <c r="ET1778" s="12"/>
      <c r="EU1778" s="12"/>
      <c r="EV1778" s="12"/>
      <c r="EW1778" s="12"/>
      <c r="EX1778" s="12"/>
      <c r="EY1778" s="12"/>
      <c r="EZ1778" s="12"/>
      <c r="FA1778" s="12"/>
      <c r="FB1778" s="12"/>
      <c r="FC1778" s="12"/>
      <c r="FD1778" s="12"/>
      <c r="FE1778" s="12"/>
      <c r="FF1778" s="12"/>
      <c r="FG1778" s="12"/>
      <c r="FH1778" s="12"/>
      <c r="FI1778" s="12"/>
      <c r="FJ1778" s="12"/>
      <c r="FK1778" s="12"/>
      <c r="FL1778" s="12"/>
      <c r="FM1778" s="12"/>
      <c r="FN1778" s="12"/>
      <c r="FO1778" s="12"/>
      <c r="FP1778" s="12"/>
      <c r="FQ1778" s="12"/>
      <c r="FR1778" s="12"/>
      <c r="FS1778" s="12"/>
      <c r="FT1778" s="12"/>
      <c r="FU1778" s="12"/>
      <c r="FV1778" s="12"/>
      <c r="FW1778" s="12"/>
      <c r="FX1778" s="12"/>
      <c r="FY1778" s="12"/>
      <c r="FZ1778" s="12"/>
      <c r="GA1778" s="12"/>
      <c r="GB1778" s="12"/>
      <c r="GC1778" s="12"/>
      <c r="GD1778" s="12"/>
      <c r="GE1778" s="12"/>
      <c r="GF1778" s="12"/>
      <c r="GG1778" s="12"/>
      <c r="GH1778" s="12"/>
      <c r="GI1778" s="12"/>
      <c r="GJ1778" s="12"/>
      <c r="GK1778" s="12"/>
      <c r="GL1778" s="12"/>
      <c r="GM1778" s="12"/>
      <c r="GN1778" s="12"/>
      <c r="GO1778" s="12"/>
      <c r="GP1778" s="12"/>
      <c r="GQ1778" s="12"/>
      <c r="GR1778" s="12"/>
      <c r="GS1778" s="12"/>
      <c r="GT1778" s="12"/>
      <c r="GU1778" s="12"/>
      <c r="GV1778" s="12"/>
      <c r="GW1778" s="12"/>
      <c r="GX1778" s="12"/>
      <c r="GY1778" s="12"/>
      <c r="GZ1778" s="12"/>
      <c r="HA1778" s="12"/>
      <c r="HB1778" s="12"/>
      <c r="HC1778" s="12"/>
      <c r="HD1778" s="12"/>
      <c r="HE1778" s="12"/>
      <c r="HF1778" s="12"/>
      <c r="HG1778" s="12"/>
      <c r="HH1778" s="12"/>
      <c r="HI1778" s="12"/>
      <c r="HJ1778" s="12"/>
      <c r="HK1778" s="12"/>
      <c r="HL1778" s="12"/>
      <c r="HM1778" s="12"/>
      <c r="HN1778" s="12"/>
      <c r="HO1778" s="12"/>
      <c r="HP1778" s="12"/>
      <c r="HQ1778" s="12"/>
      <c r="HR1778" s="12"/>
      <c r="HS1778" s="12"/>
      <c r="HT1778" s="12"/>
      <c r="HU1778" s="12"/>
      <c r="HV1778" s="12"/>
      <c r="HW1778" s="12"/>
      <c r="HX1778" s="12"/>
      <c r="HY1778" s="12"/>
      <c r="HZ1778" s="12"/>
      <c r="IA1778" s="12"/>
      <c r="IB1778" s="12"/>
      <c r="IC1778" s="12"/>
      <c r="ID1778" s="12"/>
      <c r="IE1778" s="12"/>
      <c r="IF1778" s="12"/>
      <c r="IG1778" s="12"/>
      <c r="IH1778" s="12"/>
      <c r="II1778" s="12"/>
      <c r="IJ1778" s="12"/>
      <c r="IK1778" s="12"/>
      <c r="IL1778" s="12"/>
      <c r="IM1778" s="12"/>
      <c r="IN1778" s="4"/>
      <c r="IO1778" s="12"/>
    </row>
    <row r="1779" s="2" customFormat="1" ht="20" customHeight="1" spans="1:12">
      <c r="A1779" s="18">
        <f t="shared" si="175"/>
        <v>1777</v>
      </c>
      <c r="B1779" s="19" t="s">
        <v>37</v>
      </c>
      <c r="C1779" s="19" t="s">
        <v>534</v>
      </c>
      <c r="D1779" s="20" t="s">
        <v>2560</v>
      </c>
      <c r="E1779" s="21" t="s">
        <v>2787</v>
      </c>
      <c r="F1779" s="19">
        <v>43000</v>
      </c>
      <c r="G1779" s="20" t="s">
        <v>1029</v>
      </c>
      <c r="H1779" s="20" t="s">
        <v>1030</v>
      </c>
      <c r="I1779" s="20" t="s">
        <v>67</v>
      </c>
      <c r="J1779" s="25">
        <v>4.35</v>
      </c>
      <c r="K1779" s="26">
        <v>472.82</v>
      </c>
      <c r="L1779" s="26">
        <v>472.82</v>
      </c>
    </row>
    <row r="1780" s="2" customFormat="1" ht="20" customHeight="1" spans="1:12">
      <c r="A1780" s="18">
        <f t="shared" si="175"/>
        <v>1778</v>
      </c>
      <c r="B1780" s="19" t="s">
        <v>37</v>
      </c>
      <c r="C1780" s="19" t="s">
        <v>1718</v>
      </c>
      <c r="D1780" s="20" t="s">
        <v>2560</v>
      </c>
      <c r="E1780" s="21" t="s">
        <v>2788</v>
      </c>
      <c r="F1780" s="19">
        <v>49988.17</v>
      </c>
      <c r="G1780" s="20" t="s">
        <v>273</v>
      </c>
      <c r="H1780" s="20" t="s">
        <v>274</v>
      </c>
      <c r="I1780" s="20" t="s">
        <v>406</v>
      </c>
      <c r="J1780" s="25">
        <v>4.75</v>
      </c>
      <c r="K1780" s="26">
        <v>606.75</v>
      </c>
      <c r="L1780" s="26">
        <v>606.75</v>
      </c>
    </row>
    <row r="1781" s="2" customFormat="1" ht="20" customHeight="1" spans="1:12">
      <c r="A1781" s="18">
        <f t="shared" si="175"/>
        <v>1779</v>
      </c>
      <c r="B1781" s="19" t="s">
        <v>37</v>
      </c>
      <c r="C1781" s="19" t="s">
        <v>1718</v>
      </c>
      <c r="D1781" s="20" t="s">
        <v>2560</v>
      </c>
      <c r="E1781" s="21" t="s">
        <v>990</v>
      </c>
      <c r="F1781" s="19">
        <v>50000</v>
      </c>
      <c r="G1781" s="20" t="s">
        <v>2789</v>
      </c>
      <c r="H1781" s="20" t="s">
        <v>2634</v>
      </c>
      <c r="I1781" s="20" t="s">
        <v>406</v>
      </c>
      <c r="J1781" s="25">
        <v>4.75</v>
      </c>
      <c r="K1781" s="26">
        <v>600.3</v>
      </c>
      <c r="L1781" s="26">
        <v>600.3</v>
      </c>
    </row>
    <row r="1782" s="2" customFormat="1" ht="20" customHeight="1" spans="1:12">
      <c r="A1782" s="18">
        <f t="shared" si="175"/>
        <v>1780</v>
      </c>
      <c r="B1782" s="19" t="s">
        <v>37</v>
      </c>
      <c r="C1782" s="19" t="s">
        <v>2701</v>
      </c>
      <c r="D1782" s="20" t="s">
        <v>2560</v>
      </c>
      <c r="E1782" s="21" t="s">
        <v>2790</v>
      </c>
      <c r="F1782" s="19">
        <v>50000</v>
      </c>
      <c r="G1782" s="20" t="s">
        <v>2113</v>
      </c>
      <c r="H1782" s="20" t="s">
        <v>959</v>
      </c>
      <c r="I1782" s="20" t="s">
        <v>33</v>
      </c>
      <c r="J1782" s="25">
        <v>4.35</v>
      </c>
      <c r="K1782" s="26">
        <v>549.79</v>
      </c>
      <c r="L1782" s="26">
        <v>549.79</v>
      </c>
    </row>
    <row r="1783" s="2" customFormat="1" ht="20" customHeight="1" spans="1:12">
      <c r="A1783" s="18">
        <f t="shared" si="175"/>
        <v>1781</v>
      </c>
      <c r="B1783" s="19" t="s">
        <v>37</v>
      </c>
      <c r="C1783" s="19" t="s">
        <v>2646</v>
      </c>
      <c r="D1783" s="20" t="s">
        <v>2560</v>
      </c>
      <c r="E1783" s="21" t="s">
        <v>2791</v>
      </c>
      <c r="F1783" s="19">
        <v>20000</v>
      </c>
      <c r="G1783" s="20" t="s">
        <v>239</v>
      </c>
      <c r="H1783" s="20" t="s">
        <v>97</v>
      </c>
      <c r="I1783" s="20" t="s">
        <v>33</v>
      </c>
      <c r="J1783" s="25">
        <v>4.75</v>
      </c>
      <c r="K1783" s="26">
        <v>240.12</v>
      </c>
      <c r="L1783" s="26">
        <v>240.12</v>
      </c>
    </row>
    <row r="1784" s="2" customFormat="1" ht="20" customHeight="1" spans="1:12">
      <c r="A1784" s="18">
        <f t="shared" ref="A1784:A1793" si="176">ROW()-2</f>
        <v>1782</v>
      </c>
      <c r="B1784" s="19" t="s">
        <v>37</v>
      </c>
      <c r="C1784" s="19" t="s">
        <v>1728</v>
      </c>
      <c r="D1784" s="20" t="s">
        <v>2560</v>
      </c>
      <c r="E1784" s="21" t="s">
        <v>2792</v>
      </c>
      <c r="F1784" s="19">
        <v>48000</v>
      </c>
      <c r="G1784" s="20" t="s">
        <v>487</v>
      </c>
      <c r="H1784" s="20" t="s">
        <v>379</v>
      </c>
      <c r="I1784" s="20" t="s">
        <v>1629</v>
      </c>
      <c r="J1784" s="25">
        <v>4.35</v>
      </c>
      <c r="K1784" s="26">
        <v>527.8</v>
      </c>
      <c r="L1784" s="26">
        <v>527.8</v>
      </c>
    </row>
    <row r="1785" s="2" customFormat="1" ht="20" customHeight="1" spans="1:247">
      <c r="A1785" s="18">
        <f t="shared" si="176"/>
        <v>1783</v>
      </c>
      <c r="B1785" s="19" t="s">
        <v>37</v>
      </c>
      <c r="C1785" s="19" t="s">
        <v>183</v>
      </c>
      <c r="D1785" s="20" t="s">
        <v>2560</v>
      </c>
      <c r="E1785" s="21" t="s">
        <v>2793</v>
      </c>
      <c r="F1785" s="19">
        <v>47000</v>
      </c>
      <c r="G1785" s="20" t="s">
        <v>1484</v>
      </c>
      <c r="H1785" s="20" t="s">
        <v>2002</v>
      </c>
      <c r="I1785" s="20" t="s">
        <v>33</v>
      </c>
      <c r="J1785" s="25">
        <v>4.35</v>
      </c>
      <c r="K1785" s="26">
        <v>547.98</v>
      </c>
      <c r="L1785" s="26">
        <v>547.98</v>
      </c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 s="12"/>
      <c r="AJ1785" s="12"/>
      <c r="AK1785" s="12"/>
      <c r="AL1785" s="12"/>
      <c r="AM1785" s="12"/>
      <c r="AN1785" s="12"/>
      <c r="AO1785" s="12"/>
      <c r="AP1785" s="12"/>
      <c r="AQ1785" s="12"/>
      <c r="AR1785" s="12"/>
      <c r="AS1785" s="12"/>
      <c r="AT1785" s="12"/>
      <c r="AU1785" s="12"/>
      <c r="AV1785" s="12"/>
      <c r="AW1785" s="12"/>
      <c r="AX1785" s="12"/>
      <c r="AY1785" s="12"/>
      <c r="AZ1785" s="12"/>
      <c r="BA1785" s="12"/>
      <c r="BB1785" s="12"/>
      <c r="BC1785" s="12"/>
      <c r="BD1785" s="12"/>
      <c r="BE1785" s="12"/>
      <c r="BF1785" s="12"/>
      <c r="BG1785" s="12"/>
      <c r="BH1785" s="12"/>
      <c r="BI1785" s="12"/>
      <c r="BJ1785" s="12"/>
      <c r="BK1785" s="12"/>
      <c r="BL1785" s="12"/>
      <c r="BM1785" s="12"/>
      <c r="BN1785" s="12"/>
      <c r="BO1785" s="12"/>
      <c r="BP1785" s="12"/>
      <c r="BQ1785" s="12"/>
      <c r="BR1785" s="12"/>
      <c r="BS1785" s="12"/>
      <c r="BT1785" s="12"/>
      <c r="BU1785" s="12"/>
      <c r="BV1785" s="12"/>
      <c r="BW1785" s="12"/>
      <c r="BX1785" s="12"/>
      <c r="BY1785" s="12"/>
      <c r="BZ1785" s="12"/>
      <c r="CA1785" s="12"/>
      <c r="CB1785" s="12"/>
      <c r="CC1785" s="12"/>
      <c r="CD1785" s="12"/>
      <c r="CE1785" s="12"/>
      <c r="CF1785" s="12"/>
      <c r="CG1785" s="12"/>
      <c r="CH1785" s="12"/>
      <c r="CI1785" s="12"/>
      <c r="CJ1785" s="12"/>
      <c r="CK1785" s="12"/>
      <c r="CL1785" s="12"/>
      <c r="CM1785" s="12"/>
      <c r="CN1785" s="12"/>
      <c r="CO1785" s="12"/>
      <c r="CP1785" s="12"/>
      <c r="CQ1785" s="12"/>
      <c r="CR1785" s="12"/>
      <c r="CS1785" s="12"/>
      <c r="CT1785" s="12"/>
      <c r="CU1785" s="12"/>
      <c r="CV1785" s="12"/>
      <c r="CW1785" s="12"/>
      <c r="CX1785" s="12"/>
      <c r="CY1785" s="12"/>
      <c r="CZ1785" s="12"/>
      <c r="DA1785" s="12"/>
      <c r="DB1785" s="12"/>
      <c r="DC1785" s="12"/>
      <c r="DD1785" s="12"/>
      <c r="DE1785" s="12"/>
      <c r="DF1785" s="12"/>
      <c r="DG1785" s="12"/>
      <c r="DH1785" s="12"/>
      <c r="DI1785" s="12"/>
      <c r="DJ1785" s="12"/>
      <c r="DK1785" s="12"/>
      <c r="DL1785" s="12"/>
      <c r="DM1785" s="12"/>
      <c r="DN1785" s="12"/>
      <c r="DO1785" s="12"/>
      <c r="DP1785" s="12"/>
      <c r="DQ1785" s="12"/>
      <c r="DR1785" s="12"/>
      <c r="DS1785" s="12"/>
      <c r="DT1785" s="12"/>
      <c r="DU1785" s="12"/>
      <c r="DV1785" s="12"/>
      <c r="DW1785" s="12"/>
      <c r="DX1785" s="12"/>
      <c r="DY1785" s="12"/>
      <c r="DZ1785" s="12"/>
      <c r="EA1785" s="12"/>
      <c r="EB1785" s="12"/>
      <c r="EC1785" s="12"/>
      <c r="ED1785" s="12"/>
      <c r="EE1785" s="12"/>
      <c r="EF1785" s="12"/>
      <c r="EG1785" s="12"/>
      <c r="EH1785" s="12"/>
      <c r="EI1785" s="12"/>
      <c r="EJ1785" s="12"/>
      <c r="EK1785" s="12"/>
      <c r="EL1785" s="12"/>
      <c r="EM1785" s="12"/>
      <c r="EN1785" s="12"/>
      <c r="EO1785" s="12"/>
      <c r="EP1785" s="12"/>
      <c r="EQ1785" s="12"/>
      <c r="ER1785" s="12"/>
      <c r="ES1785" s="12"/>
      <c r="ET1785" s="12"/>
      <c r="EU1785" s="12"/>
      <c r="EV1785" s="12"/>
      <c r="EW1785" s="12"/>
      <c r="EX1785" s="12"/>
      <c r="EY1785" s="12"/>
      <c r="EZ1785" s="12"/>
      <c r="FA1785" s="12"/>
      <c r="FB1785" s="12"/>
      <c r="FC1785" s="12"/>
      <c r="FD1785" s="12"/>
      <c r="FE1785" s="12"/>
      <c r="FF1785" s="12"/>
      <c r="FG1785" s="12"/>
      <c r="FH1785" s="12"/>
      <c r="FI1785" s="12"/>
      <c r="FJ1785" s="12"/>
      <c r="FK1785" s="12"/>
      <c r="FL1785" s="12"/>
      <c r="FM1785" s="12"/>
      <c r="FN1785" s="12"/>
      <c r="FO1785" s="12"/>
      <c r="FP1785" s="12"/>
      <c r="FQ1785" s="12"/>
      <c r="FR1785" s="12"/>
      <c r="FS1785" s="12"/>
      <c r="FT1785" s="12"/>
      <c r="FU1785" s="12"/>
      <c r="FV1785" s="12"/>
      <c r="FW1785" s="12"/>
      <c r="FX1785" s="12"/>
      <c r="FY1785" s="12"/>
      <c r="FZ1785" s="12"/>
      <c r="GA1785" s="12"/>
      <c r="GB1785" s="12"/>
      <c r="GC1785" s="12"/>
      <c r="GD1785" s="12"/>
      <c r="GE1785" s="12"/>
      <c r="GF1785" s="12"/>
      <c r="GG1785" s="12"/>
      <c r="GH1785" s="12"/>
      <c r="GI1785" s="12"/>
      <c r="GJ1785" s="12"/>
      <c r="GK1785" s="12"/>
      <c r="GL1785" s="12"/>
      <c r="GM1785" s="12"/>
      <c r="GN1785" s="12"/>
      <c r="GO1785" s="12"/>
      <c r="GP1785" s="12"/>
      <c r="GQ1785" s="12"/>
      <c r="GR1785" s="12"/>
      <c r="GS1785" s="12"/>
      <c r="GT1785" s="12"/>
      <c r="GU1785" s="12"/>
      <c r="GV1785" s="12"/>
      <c r="GW1785" s="12"/>
      <c r="GX1785" s="12"/>
      <c r="GY1785" s="12"/>
      <c r="GZ1785" s="12"/>
      <c r="HA1785" s="12"/>
      <c r="HB1785" s="12"/>
      <c r="HC1785" s="12"/>
      <c r="HD1785" s="12"/>
      <c r="HE1785" s="12"/>
      <c r="HF1785" s="12"/>
      <c r="HG1785" s="12"/>
      <c r="HH1785" s="12"/>
      <c r="HI1785" s="12"/>
      <c r="HJ1785" s="12"/>
      <c r="HK1785" s="12"/>
      <c r="HL1785" s="12"/>
      <c r="HM1785" s="12"/>
      <c r="HN1785" s="12"/>
      <c r="HO1785" s="12"/>
      <c r="HP1785" s="12"/>
      <c r="HQ1785" s="12"/>
      <c r="HR1785" s="12"/>
      <c r="HS1785" s="12"/>
      <c r="HT1785" s="12"/>
      <c r="HU1785" s="12"/>
      <c r="HV1785" s="12"/>
      <c r="HW1785" s="12"/>
      <c r="HX1785" s="12"/>
      <c r="HY1785" s="12"/>
      <c r="HZ1785" s="12"/>
      <c r="IA1785" s="12"/>
      <c r="IB1785" s="12"/>
      <c r="IC1785" s="12"/>
      <c r="ID1785" s="12"/>
      <c r="IE1785" s="12"/>
      <c r="IF1785" s="12"/>
      <c r="IG1785" s="12"/>
      <c r="IH1785" s="12"/>
      <c r="II1785" s="12"/>
      <c r="IJ1785" s="12"/>
      <c r="IK1785" s="12"/>
      <c r="IL1785" s="12"/>
      <c r="IM1785" s="12"/>
    </row>
    <row r="1786" s="2" customFormat="1" ht="20" customHeight="1" spans="1:12">
      <c r="A1786" s="18">
        <f t="shared" si="176"/>
        <v>1784</v>
      </c>
      <c r="B1786" s="19" t="s">
        <v>37</v>
      </c>
      <c r="C1786" s="19" t="s">
        <v>2646</v>
      </c>
      <c r="D1786" s="20" t="s">
        <v>2560</v>
      </c>
      <c r="E1786" s="21" t="s">
        <v>2794</v>
      </c>
      <c r="F1786" s="19">
        <v>50000</v>
      </c>
      <c r="G1786" s="20" t="s">
        <v>839</v>
      </c>
      <c r="H1786" s="20" t="s">
        <v>869</v>
      </c>
      <c r="I1786" s="20" t="s">
        <v>33</v>
      </c>
      <c r="J1786" s="25">
        <v>4.75</v>
      </c>
      <c r="K1786" s="26">
        <v>600.3</v>
      </c>
      <c r="L1786" s="26">
        <v>600.3</v>
      </c>
    </row>
    <row r="1787" s="2" customFormat="1" ht="20" customHeight="1" spans="1:12">
      <c r="A1787" s="18">
        <f t="shared" si="176"/>
        <v>1785</v>
      </c>
      <c r="B1787" s="19" t="s">
        <v>37</v>
      </c>
      <c r="C1787" s="19" t="s">
        <v>2646</v>
      </c>
      <c r="D1787" s="20" t="s">
        <v>2560</v>
      </c>
      <c r="E1787" s="21" t="s">
        <v>2795</v>
      </c>
      <c r="F1787" s="19">
        <v>25000</v>
      </c>
      <c r="G1787" s="20" t="s">
        <v>2659</v>
      </c>
      <c r="H1787" s="20" t="s">
        <v>1458</v>
      </c>
      <c r="I1787" s="20" t="s">
        <v>33</v>
      </c>
      <c r="J1787" s="25">
        <v>4.75</v>
      </c>
      <c r="K1787" s="26">
        <v>310.7</v>
      </c>
      <c r="L1787" s="26">
        <v>310.7</v>
      </c>
    </row>
    <row r="1788" s="2" customFormat="1" ht="20" customHeight="1" spans="1:12">
      <c r="A1788" s="18">
        <f t="shared" si="176"/>
        <v>1786</v>
      </c>
      <c r="B1788" s="19" t="s">
        <v>37</v>
      </c>
      <c r="C1788" s="19" t="s">
        <v>2646</v>
      </c>
      <c r="D1788" s="20" t="s">
        <v>2560</v>
      </c>
      <c r="E1788" s="21" t="s">
        <v>2796</v>
      </c>
      <c r="F1788" s="19">
        <v>20000</v>
      </c>
      <c r="G1788" s="20" t="s">
        <v>2659</v>
      </c>
      <c r="H1788" s="20" t="s">
        <v>1458</v>
      </c>
      <c r="I1788" s="20" t="s">
        <v>33</v>
      </c>
      <c r="J1788" s="25">
        <v>4.75</v>
      </c>
      <c r="K1788" s="26">
        <v>244.08</v>
      </c>
      <c r="L1788" s="26">
        <v>244.08</v>
      </c>
    </row>
    <row r="1789" s="2" customFormat="1" ht="20" customHeight="1" spans="1:12">
      <c r="A1789" s="18">
        <f t="shared" si="176"/>
        <v>1787</v>
      </c>
      <c r="B1789" s="19" t="s">
        <v>37</v>
      </c>
      <c r="C1789" s="19" t="s">
        <v>2722</v>
      </c>
      <c r="D1789" s="20" t="s">
        <v>2560</v>
      </c>
      <c r="E1789" s="21" t="s">
        <v>2797</v>
      </c>
      <c r="F1789" s="19">
        <v>50000</v>
      </c>
      <c r="G1789" s="20" t="s">
        <v>151</v>
      </c>
      <c r="H1789" s="20" t="s">
        <v>2002</v>
      </c>
      <c r="I1789" s="20" t="s">
        <v>1114</v>
      </c>
      <c r="J1789" s="25">
        <v>4.35</v>
      </c>
      <c r="K1789" s="26">
        <v>588.16</v>
      </c>
      <c r="L1789" s="26">
        <v>588.16</v>
      </c>
    </row>
    <row r="1790" s="2" customFormat="1" ht="20" customHeight="1" spans="1:12">
      <c r="A1790" s="18">
        <f t="shared" si="176"/>
        <v>1788</v>
      </c>
      <c r="B1790" s="19" t="s">
        <v>37</v>
      </c>
      <c r="C1790" s="19" t="s">
        <v>1675</v>
      </c>
      <c r="D1790" s="20" t="s">
        <v>2560</v>
      </c>
      <c r="E1790" s="21" t="s">
        <v>2798</v>
      </c>
      <c r="F1790" s="19">
        <v>20000</v>
      </c>
      <c r="G1790" s="20" t="s">
        <v>728</v>
      </c>
      <c r="H1790" s="20" t="s">
        <v>87</v>
      </c>
      <c r="I1790" s="20" t="s">
        <v>33</v>
      </c>
      <c r="J1790" s="25">
        <v>4.75</v>
      </c>
      <c r="K1790" s="26">
        <v>242.1</v>
      </c>
      <c r="L1790" s="26">
        <v>242.1</v>
      </c>
    </row>
    <row r="1791" s="2" customFormat="1" ht="20" customHeight="1" spans="1:249">
      <c r="A1791" s="18">
        <f t="shared" si="176"/>
        <v>1789</v>
      </c>
      <c r="B1791" s="19" t="s">
        <v>37</v>
      </c>
      <c r="C1791" s="19" t="s">
        <v>2646</v>
      </c>
      <c r="D1791" s="20" t="s">
        <v>2560</v>
      </c>
      <c r="E1791" s="20" t="s">
        <v>2799</v>
      </c>
      <c r="F1791" s="36">
        <v>50000</v>
      </c>
      <c r="G1791" s="20" t="s">
        <v>77</v>
      </c>
      <c r="H1791" s="20" t="s">
        <v>1052</v>
      </c>
      <c r="I1791" s="20" t="s">
        <v>33</v>
      </c>
      <c r="J1791" s="25">
        <v>4.75</v>
      </c>
      <c r="K1791" s="26">
        <v>143.2</v>
      </c>
      <c r="L1791" s="28">
        <v>143.2</v>
      </c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 s="12"/>
      <c r="AJ1791" s="12"/>
      <c r="AK1791" s="12"/>
      <c r="AL1791" s="12"/>
      <c r="AM1791" s="12"/>
      <c r="AN1791" s="12"/>
      <c r="AO1791" s="12"/>
      <c r="AP1791" s="12"/>
      <c r="AQ1791" s="12"/>
      <c r="AR1791" s="12"/>
      <c r="AS1791" s="12"/>
      <c r="AT1791" s="12"/>
      <c r="AU1791" s="12"/>
      <c r="AV1791" s="12"/>
      <c r="AW1791" s="12"/>
      <c r="AX1791" s="12"/>
      <c r="AY1791" s="12"/>
      <c r="AZ1791" s="12"/>
      <c r="BA1791" s="12"/>
      <c r="BB1791" s="12"/>
      <c r="BC1791" s="12"/>
      <c r="BD1791" s="12"/>
      <c r="BE1791" s="12"/>
      <c r="BF1791" s="12"/>
      <c r="BG1791" s="12"/>
      <c r="BH1791" s="12"/>
      <c r="BI1791" s="12"/>
      <c r="BJ1791" s="12"/>
      <c r="BK1791" s="12"/>
      <c r="BL1791" s="12"/>
      <c r="BM1791" s="12"/>
      <c r="BN1791" s="12"/>
      <c r="BO1791" s="12"/>
      <c r="BP1791" s="12"/>
      <c r="BQ1791" s="12"/>
      <c r="BR1791" s="12"/>
      <c r="BS1791" s="12"/>
      <c r="BT1791" s="12"/>
      <c r="BU1791" s="12"/>
      <c r="BV1791" s="12"/>
      <c r="BW1791" s="12"/>
      <c r="BX1791" s="12"/>
      <c r="BY1791" s="12"/>
      <c r="BZ1791" s="12"/>
      <c r="CA1791" s="12"/>
      <c r="CB1791" s="12"/>
      <c r="CC1791" s="12"/>
      <c r="CD1791" s="12"/>
      <c r="CE1791" s="12"/>
      <c r="CF1791" s="12"/>
      <c r="CG1791" s="12"/>
      <c r="CH1791" s="12"/>
      <c r="CI1791" s="12"/>
      <c r="CJ1791" s="12"/>
      <c r="CK1791" s="12"/>
      <c r="CL1791" s="12"/>
      <c r="CM1791" s="12"/>
      <c r="CN1791" s="12"/>
      <c r="CO1791" s="12"/>
      <c r="CP1791" s="12"/>
      <c r="CQ1791" s="12"/>
      <c r="CR1791" s="12"/>
      <c r="CS1791" s="12"/>
      <c r="CT1791" s="12"/>
      <c r="CU1791" s="12"/>
      <c r="CV1791" s="12"/>
      <c r="CW1791" s="12"/>
      <c r="CX1791" s="12"/>
      <c r="CY1791" s="12"/>
      <c r="CZ1791" s="12"/>
      <c r="DA1791" s="12"/>
      <c r="DB1791" s="12"/>
      <c r="DC1791" s="12"/>
      <c r="DD1791" s="12"/>
      <c r="DE1791" s="12"/>
      <c r="DF1791" s="12"/>
      <c r="DG1791" s="12"/>
      <c r="DH1791" s="12"/>
      <c r="DI1791" s="12"/>
      <c r="DJ1791" s="12"/>
      <c r="DK1791" s="12"/>
      <c r="DL1791" s="12"/>
      <c r="DM1791" s="12"/>
      <c r="DN1791" s="12"/>
      <c r="DO1791" s="12"/>
      <c r="DP1791" s="12"/>
      <c r="DQ1791" s="12"/>
      <c r="DR1791" s="12"/>
      <c r="DS1791" s="12"/>
      <c r="DT1791" s="12"/>
      <c r="DU1791" s="12"/>
      <c r="DV1791" s="12"/>
      <c r="DW1791" s="12"/>
      <c r="DX1791" s="12"/>
      <c r="DY1791" s="12"/>
      <c r="DZ1791" s="12"/>
      <c r="EA1791" s="12"/>
      <c r="EB1791" s="12"/>
      <c r="EC1791" s="12"/>
      <c r="ED1791" s="12"/>
      <c r="EE1791" s="12"/>
      <c r="EF1791" s="12"/>
      <c r="EG1791" s="12"/>
      <c r="EH1791" s="12"/>
      <c r="EI1791" s="12"/>
      <c r="EJ1791" s="12"/>
      <c r="EK1791" s="12"/>
      <c r="EL1791" s="12"/>
      <c r="EM1791" s="12"/>
      <c r="EN1791" s="12"/>
      <c r="EO1791" s="12"/>
      <c r="EP1791" s="12"/>
      <c r="EQ1791" s="12"/>
      <c r="ER1791" s="12"/>
      <c r="ES1791" s="12"/>
      <c r="ET1791" s="12"/>
      <c r="EU1791" s="12"/>
      <c r="EV1791" s="12"/>
      <c r="EW1791" s="12"/>
      <c r="EX1791" s="12"/>
      <c r="EY1791" s="12"/>
      <c r="EZ1791" s="12"/>
      <c r="FA1791" s="12"/>
      <c r="FB1791" s="12"/>
      <c r="FC1791" s="12"/>
      <c r="FD1791" s="12"/>
      <c r="FE1791" s="12"/>
      <c r="FF1791" s="12"/>
      <c r="FG1791" s="12"/>
      <c r="FH1791" s="12"/>
      <c r="FI1791" s="12"/>
      <c r="FJ1791" s="12"/>
      <c r="FK1791" s="12"/>
      <c r="FL1791" s="12"/>
      <c r="FM1791" s="12"/>
      <c r="FN1791" s="12"/>
      <c r="FO1791" s="12"/>
      <c r="FP1791" s="12"/>
      <c r="FQ1791" s="12"/>
      <c r="FR1791" s="12"/>
      <c r="FS1791" s="12"/>
      <c r="FT1791" s="12"/>
      <c r="FU1791" s="12"/>
      <c r="FV1791" s="12"/>
      <c r="FW1791" s="12"/>
      <c r="FX1791" s="12"/>
      <c r="FY1791" s="12"/>
      <c r="FZ1791" s="12"/>
      <c r="GA1791" s="12"/>
      <c r="GB1791" s="12"/>
      <c r="GC1791" s="12"/>
      <c r="GD1791" s="12"/>
      <c r="GE1791" s="12"/>
      <c r="GF1791" s="12"/>
      <c r="GG1791" s="12"/>
      <c r="GH1791" s="12"/>
      <c r="GI1791" s="12"/>
      <c r="GJ1791" s="12"/>
      <c r="GK1791" s="12"/>
      <c r="GL1791" s="12"/>
      <c r="GM1791" s="12"/>
      <c r="GN1791" s="12"/>
      <c r="GO1791" s="12"/>
      <c r="GP1791" s="12"/>
      <c r="GQ1791" s="12"/>
      <c r="GR1791" s="12"/>
      <c r="GS1791" s="12"/>
      <c r="GT1791" s="12"/>
      <c r="GU1791" s="12"/>
      <c r="GV1791" s="12"/>
      <c r="GW1791" s="12"/>
      <c r="GX1791" s="12"/>
      <c r="GY1791" s="12"/>
      <c r="GZ1791" s="12"/>
      <c r="HA1791" s="12"/>
      <c r="HB1791" s="12"/>
      <c r="HC1791" s="12"/>
      <c r="HD1791" s="12"/>
      <c r="HE1791" s="12"/>
      <c r="HF1791" s="12"/>
      <c r="HG1791" s="12"/>
      <c r="HH1791" s="12"/>
      <c r="HI1791" s="12"/>
      <c r="HJ1791" s="12"/>
      <c r="HK1791" s="12"/>
      <c r="HL1791" s="12"/>
      <c r="HM1791" s="12"/>
      <c r="HN1791" s="12"/>
      <c r="HO1791" s="12"/>
      <c r="HP1791" s="12"/>
      <c r="HQ1791" s="12"/>
      <c r="HR1791" s="12"/>
      <c r="HS1791" s="12"/>
      <c r="HT1791" s="12"/>
      <c r="HU1791" s="12"/>
      <c r="HV1791" s="12"/>
      <c r="HW1791" s="12"/>
      <c r="HX1791" s="12"/>
      <c r="HY1791" s="12"/>
      <c r="HZ1791" s="12"/>
      <c r="IA1791" s="12"/>
      <c r="IB1791" s="12"/>
      <c r="IC1791" s="12"/>
      <c r="ID1791" s="12"/>
      <c r="IE1791" s="12"/>
      <c r="IF1791" s="12"/>
      <c r="IG1791" s="12"/>
      <c r="IH1791" s="12"/>
      <c r="II1791" s="12"/>
      <c r="IJ1791" s="12"/>
      <c r="IK1791" s="12"/>
      <c r="IL1791" s="12"/>
      <c r="IM1791" s="12"/>
      <c r="IN1791" s="4"/>
      <c r="IO1791" s="12"/>
    </row>
    <row r="1792" s="2" customFormat="1" ht="20" customHeight="1" spans="1:12">
      <c r="A1792" s="18">
        <f t="shared" si="176"/>
        <v>1790</v>
      </c>
      <c r="B1792" s="19" t="s">
        <v>37</v>
      </c>
      <c r="C1792" s="19" t="s">
        <v>2563</v>
      </c>
      <c r="D1792" s="20" t="s">
        <v>2560</v>
      </c>
      <c r="E1792" s="21" t="s">
        <v>2800</v>
      </c>
      <c r="F1792" s="19">
        <v>50000</v>
      </c>
      <c r="G1792" s="20" t="s">
        <v>2801</v>
      </c>
      <c r="H1792" s="20" t="s">
        <v>58</v>
      </c>
      <c r="I1792" s="20" t="s">
        <v>2802</v>
      </c>
      <c r="J1792" s="25">
        <v>4.75</v>
      </c>
      <c r="K1792" s="26">
        <v>600.3</v>
      </c>
      <c r="L1792" s="26">
        <v>600.3</v>
      </c>
    </row>
    <row r="1793" s="2" customFormat="1" ht="20" customHeight="1" spans="1:12">
      <c r="A1793" s="18">
        <f t="shared" si="176"/>
        <v>1791</v>
      </c>
      <c r="B1793" s="19" t="s">
        <v>37</v>
      </c>
      <c r="C1793" s="19" t="s">
        <v>271</v>
      </c>
      <c r="D1793" s="20" t="s">
        <v>2560</v>
      </c>
      <c r="E1793" s="21" t="s">
        <v>2803</v>
      </c>
      <c r="F1793" s="19">
        <v>50000</v>
      </c>
      <c r="G1793" s="20" t="s">
        <v>50</v>
      </c>
      <c r="H1793" s="20" t="s">
        <v>51</v>
      </c>
      <c r="I1793" s="20" t="s">
        <v>2804</v>
      </c>
      <c r="J1793" s="25">
        <v>4.75</v>
      </c>
      <c r="K1793" s="26">
        <v>600.3</v>
      </c>
      <c r="L1793" s="26">
        <v>600.3</v>
      </c>
    </row>
    <row r="1794" s="2" customFormat="1" ht="20" customHeight="1" spans="1:12">
      <c r="A1794" s="18">
        <f t="shared" ref="A1794:A1803" si="177">ROW()-2</f>
        <v>1792</v>
      </c>
      <c r="B1794" s="19" t="s">
        <v>37</v>
      </c>
      <c r="C1794" s="19" t="s">
        <v>271</v>
      </c>
      <c r="D1794" s="20" t="s">
        <v>2560</v>
      </c>
      <c r="E1794" s="21" t="s">
        <v>2805</v>
      </c>
      <c r="F1794" s="19">
        <v>50000</v>
      </c>
      <c r="G1794" s="20" t="s">
        <v>1102</v>
      </c>
      <c r="H1794" s="20" t="s">
        <v>1103</v>
      </c>
      <c r="I1794" s="20" t="s">
        <v>2608</v>
      </c>
      <c r="J1794" s="25">
        <v>4.35</v>
      </c>
      <c r="K1794" s="26">
        <v>549.79</v>
      </c>
      <c r="L1794" s="26">
        <v>549.79</v>
      </c>
    </row>
    <row r="1795" s="2" customFormat="1" ht="20" customHeight="1" spans="1:12">
      <c r="A1795" s="18">
        <f t="shared" si="177"/>
        <v>1793</v>
      </c>
      <c r="B1795" s="19" t="s">
        <v>37</v>
      </c>
      <c r="C1795" s="19" t="s">
        <v>1233</v>
      </c>
      <c r="D1795" s="20" t="s">
        <v>2560</v>
      </c>
      <c r="E1795" s="21" t="s">
        <v>2806</v>
      </c>
      <c r="F1795" s="19">
        <v>43000</v>
      </c>
      <c r="G1795" s="20" t="s">
        <v>608</v>
      </c>
      <c r="H1795" s="20" t="s">
        <v>2002</v>
      </c>
      <c r="I1795" s="20" t="s">
        <v>1114</v>
      </c>
      <c r="J1795" s="25">
        <v>4.35</v>
      </c>
      <c r="K1795" s="26">
        <v>539.36</v>
      </c>
      <c r="L1795" s="26">
        <v>539.36</v>
      </c>
    </row>
    <row r="1796" s="2" customFormat="1" ht="20" customHeight="1" spans="1:249">
      <c r="A1796" s="18">
        <f t="shared" si="177"/>
        <v>1794</v>
      </c>
      <c r="B1796" s="19" t="s">
        <v>37</v>
      </c>
      <c r="C1796" s="19" t="s">
        <v>1233</v>
      </c>
      <c r="D1796" s="20" t="s">
        <v>2560</v>
      </c>
      <c r="E1796" s="20" t="s">
        <v>2807</v>
      </c>
      <c r="F1796" s="36">
        <v>50000</v>
      </c>
      <c r="G1796" s="20" t="s">
        <v>100</v>
      </c>
      <c r="H1796" s="20" t="s">
        <v>1224</v>
      </c>
      <c r="I1796" s="20" t="s">
        <v>2808</v>
      </c>
      <c r="J1796" s="25">
        <v>4.75</v>
      </c>
      <c r="K1796" s="26">
        <v>679.35</v>
      </c>
      <c r="L1796" s="28">
        <v>679.35</v>
      </c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 s="12"/>
      <c r="AJ1796" s="12"/>
      <c r="AK1796" s="12"/>
      <c r="AL1796" s="12"/>
      <c r="AM1796" s="12"/>
      <c r="AN1796" s="12"/>
      <c r="AO1796" s="12"/>
      <c r="AP1796" s="12"/>
      <c r="AQ1796" s="12"/>
      <c r="AR1796" s="12"/>
      <c r="AS1796" s="12"/>
      <c r="AT1796" s="12"/>
      <c r="AU1796" s="12"/>
      <c r="AV1796" s="12"/>
      <c r="AW1796" s="12"/>
      <c r="AX1796" s="12"/>
      <c r="AY1796" s="12"/>
      <c r="AZ1796" s="12"/>
      <c r="BA1796" s="12"/>
      <c r="BB1796" s="12"/>
      <c r="BC1796" s="12"/>
      <c r="BD1796" s="12"/>
      <c r="BE1796" s="12"/>
      <c r="BF1796" s="12"/>
      <c r="BG1796" s="12"/>
      <c r="BH1796" s="12"/>
      <c r="BI1796" s="12"/>
      <c r="BJ1796" s="12"/>
      <c r="BK1796" s="12"/>
      <c r="BL1796" s="12"/>
      <c r="BM1796" s="12"/>
      <c r="BN1796" s="12"/>
      <c r="BO1796" s="12"/>
      <c r="BP1796" s="12"/>
      <c r="BQ1796" s="12"/>
      <c r="BR1796" s="12"/>
      <c r="BS1796" s="12"/>
      <c r="BT1796" s="12"/>
      <c r="BU1796" s="12"/>
      <c r="BV1796" s="12"/>
      <c r="BW1796" s="12"/>
      <c r="BX1796" s="12"/>
      <c r="BY1796" s="12"/>
      <c r="BZ1796" s="12"/>
      <c r="CA1796" s="12"/>
      <c r="CB1796" s="12"/>
      <c r="CC1796" s="12"/>
      <c r="CD1796" s="12"/>
      <c r="CE1796" s="12"/>
      <c r="CF1796" s="12"/>
      <c r="CG1796" s="12"/>
      <c r="CH1796" s="12"/>
      <c r="CI1796" s="12"/>
      <c r="CJ1796" s="12"/>
      <c r="CK1796" s="12"/>
      <c r="CL1796" s="12"/>
      <c r="CM1796" s="12"/>
      <c r="CN1796" s="12"/>
      <c r="CO1796" s="12"/>
      <c r="CP1796" s="12"/>
      <c r="CQ1796" s="12"/>
      <c r="CR1796" s="12"/>
      <c r="CS1796" s="12"/>
      <c r="CT1796" s="12"/>
      <c r="CU1796" s="12"/>
      <c r="CV1796" s="12"/>
      <c r="CW1796" s="12"/>
      <c r="CX1796" s="12"/>
      <c r="CY1796" s="12"/>
      <c r="CZ1796" s="12"/>
      <c r="DA1796" s="12"/>
      <c r="DB1796" s="12"/>
      <c r="DC1796" s="12"/>
      <c r="DD1796" s="12"/>
      <c r="DE1796" s="12"/>
      <c r="DF1796" s="12"/>
      <c r="DG1796" s="12"/>
      <c r="DH1796" s="12"/>
      <c r="DI1796" s="12"/>
      <c r="DJ1796" s="12"/>
      <c r="DK1796" s="12"/>
      <c r="DL1796" s="12"/>
      <c r="DM1796" s="12"/>
      <c r="DN1796" s="12"/>
      <c r="DO1796" s="12"/>
      <c r="DP1796" s="12"/>
      <c r="DQ1796" s="12"/>
      <c r="DR1796" s="12"/>
      <c r="DS1796" s="12"/>
      <c r="DT1796" s="12"/>
      <c r="DU1796" s="12"/>
      <c r="DV1796" s="12"/>
      <c r="DW1796" s="12"/>
      <c r="DX1796" s="12"/>
      <c r="DY1796" s="12"/>
      <c r="DZ1796" s="12"/>
      <c r="EA1796" s="12"/>
      <c r="EB1796" s="12"/>
      <c r="EC1796" s="12"/>
      <c r="ED1796" s="12"/>
      <c r="EE1796" s="12"/>
      <c r="EF1796" s="12"/>
      <c r="EG1796" s="12"/>
      <c r="EH1796" s="12"/>
      <c r="EI1796" s="12"/>
      <c r="EJ1796" s="12"/>
      <c r="EK1796" s="12"/>
      <c r="EL1796" s="12"/>
      <c r="EM1796" s="12"/>
      <c r="EN1796" s="12"/>
      <c r="EO1796" s="12"/>
      <c r="EP1796" s="12"/>
      <c r="EQ1796" s="12"/>
      <c r="ER1796" s="12"/>
      <c r="ES1796" s="12"/>
      <c r="ET1796" s="12"/>
      <c r="EU1796" s="12"/>
      <c r="EV1796" s="12"/>
      <c r="EW1796" s="12"/>
      <c r="EX1796" s="12"/>
      <c r="EY1796" s="12"/>
      <c r="EZ1796" s="12"/>
      <c r="FA1796" s="12"/>
      <c r="FB1796" s="12"/>
      <c r="FC1796" s="12"/>
      <c r="FD1796" s="12"/>
      <c r="FE1796" s="12"/>
      <c r="FF1796" s="12"/>
      <c r="FG1796" s="12"/>
      <c r="FH1796" s="12"/>
      <c r="FI1796" s="12"/>
      <c r="FJ1796" s="12"/>
      <c r="FK1796" s="12"/>
      <c r="FL1796" s="12"/>
      <c r="FM1796" s="12"/>
      <c r="FN1796" s="12"/>
      <c r="FO1796" s="12"/>
      <c r="FP1796" s="12"/>
      <c r="FQ1796" s="12"/>
      <c r="FR1796" s="12"/>
      <c r="FS1796" s="12"/>
      <c r="FT1796" s="12"/>
      <c r="FU1796" s="12"/>
      <c r="FV1796" s="12"/>
      <c r="FW1796" s="12"/>
      <c r="FX1796" s="12"/>
      <c r="FY1796" s="12"/>
      <c r="FZ1796" s="12"/>
      <c r="GA1796" s="12"/>
      <c r="GB1796" s="12"/>
      <c r="GC1796" s="12"/>
      <c r="GD1796" s="12"/>
      <c r="GE1796" s="12"/>
      <c r="GF1796" s="12"/>
      <c r="GG1796" s="12"/>
      <c r="GH1796" s="12"/>
      <c r="GI1796" s="12"/>
      <c r="GJ1796" s="12"/>
      <c r="GK1796" s="12"/>
      <c r="GL1796" s="12"/>
      <c r="GM1796" s="12"/>
      <c r="GN1796" s="12"/>
      <c r="GO1796" s="12"/>
      <c r="GP1796" s="12"/>
      <c r="GQ1796" s="12"/>
      <c r="GR1796" s="12"/>
      <c r="GS1796" s="12"/>
      <c r="GT1796" s="12"/>
      <c r="GU1796" s="12"/>
      <c r="GV1796" s="12"/>
      <c r="GW1796" s="12"/>
      <c r="GX1796" s="12"/>
      <c r="GY1796" s="12"/>
      <c r="GZ1796" s="12"/>
      <c r="HA1796" s="12"/>
      <c r="HB1796" s="12"/>
      <c r="HC1796" s="12"/>
      <c r="HD1796" s="12"/>
      <c r="HE1796" s="12"/>
      <c r="HF1796" s="12"/>
      <c r="HG1796" s="12"/>
      <c r="HH1796" s="12"/>
      <c r="HI1796" s="12"/>
      <c r="HJ1796" s="12"/>
      <c r="HK1796" s="12"/>
      <c r="HL1796" s="12"/>
      <c r="HM1796" s="12"/>
      <c r="HN1796" s="12"/>
      <c r="HO1796" s="12"/>
      <c r="HP1796" s="12"/>
      <c r="HQ1796" s="12"/>
      <c r="HR1796" s="12"/>
      <c r="HS1796" s="12"/>
      <c r="HT1796" s="12"/>
      <c r="HU1796" s="12"/>
      <c r="HV1796" s="12"/>
      <c r="HW1796" s="12"/>
      <c r="HX1796" s="12"/>
      <c r="HY1796" s="12"/>
      <c r="HZ1796" s="12"/>
      <c r="IA1796" s="12"/>
      <c r="IB1796" s="12"/>
      <c r="IC1796" s="12"/>
      <c r="ID1796" s="12"/>
      <c r="IE1796" s="12"/>
      <c r="IF1796" s="12"/>
      <c r="IG1796" s="12"/>
      <c r="IH1796" s="12"/>
      <c r="II1796" s="12"/>
      <c r="IJ1796" s="12"/>
      <c r="IK1796" s="12"/>
      <c r="IL1796" s="12"/>
      <c r="IM1796" s="12"/>
      <c r="IN1796" s="4"/>
      <c r="IO1796" s="12"/>
    </row>
    <row r="1797" s="2" customFormat="1" ht="20" customHeight="1" spans="1:12">
      <c r="A1797" s="18">
        <f t="shared" si="177"/>
        <v>1795</v>
      </c>
      <c r="B1797" s="19" t="s">
        <v>37</v>
      </c>
      <c r="C1797" s="19" t="s">
        <v>2172</v>
      </c>
      <c r="D1797" s="20" t="s">
        <v>2560</v>
      </c>
      <c r="E1797" s="21" t="s">
        <v>2809</v>
      </c>
      <c r="F1797" s="19">
        <v>29975.94</v>
      </c>
      <c r="G1797" s="20" t="s">
        <v>775</v>
      </c>
      <c r="H1797" s="20" t="s">
        <v>246</v>
      </c>
      <c r="I1797" s="20" t="s">
        <v>2608</v>
      </c>
      <c r="J1797" s="25">
        <v>4.75</v>
      </c>
      <c r="K1797" s="26">
        <v>359.92</v>
      </c>
      <c r="L1797" s="26">
        <v>359.92</v>
      </c>
    </row>
    <row r="1798" s="3" customFormat="1" ht="20" customHeight="1" spans="1:249">
      <c r="A1798" s="18">
        <f t="shared" si="177"/>
        <v>1796</v>
      </c>
      <c r="B1798" s="19" t="s">
        <v>37</v>
      </c>
      <c r="C1798" s="19" t="s">
        <v>2701</v>
      </c>
      <c r="D1798" s="20" t="s">
        <v>2560</v>
      </c>
      <c r="E1798" s="21" t="s">
        <v>2810</v>
      </c>
      <c r="F1798" s="19">
        <v>50000</v>
      </c>
      <c r="G1798" s="20" t="s">
        <v>28</v>
      </c>
      <c r="H1798" s="20" t="s">
        <v>869</v>
      </c>
      <c r="I1798" s="20" t="s">
        <v>750</v>
      </c>
      <c r="J1798" s="25">
        <v>4.75</v>
      </c>
      <c r="K1798" s="26">
        <v>600.34</v>
      </c>
      <c r="L1798" s="26">
        <v>600.34</v>
      </c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  <c r="AR1798" s="2"/>
      <c r="AS1798" s="2"/>
      <c r="AT1798" s="2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  <c r="BJ1798" s="2"/>
      <c r="BK1798" s="2"/>
      <c r="BL1798" s="2"/>
      <c r="BM1798" s="2"/>
      <c r="BN1798" s="2"/>
      <c r="BO1798" s="2"/>
      <c r="BP1798" s="2"/>
      <c r="BQ1798" s="2"/>
      <c r="BR1798" s="2"/>
      <c r="BS1798" s="2"/>
      <c r="BT1798" s="2"/>
      <c r="BU1798" s="2"/>
      <c r="BV1798" s="2"/>
      <c r="BW1798" s="2"/>
      <c r="BX1798" s="2"/>
      <c r="BY1798" s="2"/>
      <c r="BZ1798" s="2"/>
      <c r="CA1798" s="2"/>
      <c r="CB1798" s="2"/>
      <c r="CC1798" s="2"/>
      <c r="CD1798" s="2"/>
      <c r="CE1798" s="2"/>
      <c r="CF1798" s="2"/>
      <c r="CG1798" s="2"/>
      <c r="CH1798" s="2"/>
      <c r="CI1798" s="2"/>
      <c r="CJ1798" s="2"/>
      <c r="CK1798" s="2"/>
      <c r="CL1798" s="2"/>
      <c r="CM1798" s="2"/>
      <c r="CN1798" s="2"/>
      <c r="CO1798" s="2"/>
      <c r="CP1798" s="2"/>
      <c r="CQ1798" s="2"/>
      <c r="CR1798" s="2"/>
      <c r="CS1798" s="2"/>
      <c r="CT1798" s="2"/>
      <c r="CU1798" s="2"/>
      <c r="CV1798" s="2"/>
      <c r="CW1798" s="2"/>
      <c r="CX1798" s="2"/>
      <c r="CY1798" s="2"/>
      <c r="CZ1798" s="2"/>
      <c r="DA1798" s="2"/>
      <c r="DB1798" s="2"/>
      <c r="DC1798" s="2"/>
      <c r="DD1798" s="2"/>
      <c r="DE1798" s="2"/>
      <c r="DF1798" s="2"/>
      <c r="DG1798" s="2"/>
      <c r="DH1798" s="2"/>
      <c r="DI1798" s="2"/>
      <c r="DJ1798" s="2"/>
      <c r="DK1798" s="2"/>
      <c r="DL1798" s="2"/>
      <c r="DM1798" s="2"/>
      <c r="DN1798" s="2"/>
      <c r="DO1798" s="2"/>
      <c r="DP1798" s="2"/>
      <c r="DQ1798" s="2"/>
      <c r="DR1798" s="2"/>
      <c r="DS1798" s="2"/>
      <c r="DT1798" s="2"/>
      <c r="DU1798" s="2"/>
      <c r="DV1798" s="2"/>
      <c r="DW1798" s="2"/>
      <c r="DX1798" s="2"/>
      <c r="DY1798" s="2"/>
      <c r="DZ1798" s="2"/>
      <c r="EA1798" s="2"/>
      <c r="EB1798" s="2"/>
      <c r="EC1798" s="2"/>
      <c r="ED1798" s="2"/>
      <c r="EE1798" s="2"/>
      <c r="EF1798" s="2"/>
      <c r="EG1798" s="2"/>
      <c r="EH1798" s="2"/>
      <c r="EI1798" s="2"/>
      <c r="EJ1798" s="2"/>
      <c r="EK1798" s="2"/>
      <c r="EL1798" s="2"/>
      <c r="EM1798" s="2"/>
      <c r="EN1798" s="2"/>
      <c r="EO1798" s="2"/>
      <c r="EP1798" s="2"/>
      <c r="EQ1798" s="2"/>
      <c r="ER1798" s="2"/>
      <c r="ES1798" s="2"/>
      <c r="ET1798" s="2"/>
      <c r="EU1798" s="2"/>
      <c r="EV1798" s="2"/>
      <c r="EW1798" s="2"/>
      <c r="EX1798" s="2"/>
      <c r="EY1798" s="2"/>
      <c r="EZ1798" s="2"/>
      <c r="FA1798" s="2"/>
      <c r="FB1798" s="2"/>
      <c r="FC1798" s="2"/>
      <c r="FD1798" s="2"/>
      <c r="FE1798" s="2"/>
      <c r="FF1798" s="2"/>
      <c r="FG1798" s="2"/>
      <c r="FH1798" s="2"/>
      <c r="FI1798" s="2"/>
      <c r="FJ1798" s="2"/>
      <c r="FK1798" s="2"/>
      <c r="FL1798" s="2"/>
      <c r="FM1798" s="2"/>
      <c r="FN1798" s="2"/>
      <c r="FO1798" s="2"/>
      <c r="FP1798" s="2"/>
      <c r="FQ1798" s="2"/>
      <c r="FR1798" s="2"/>
      <c r="FS1798" s="2"/>
      <c r="FT1798" s="2"/>
      <c r="FU1798" s="2"/>
      <c r="FV1798" s="2"/>
      <c r="FW1798" s="2"/>
      <c r="FX1798" s="2"/>
      <c r="FY1798" s="2"/>
      <c r="FZ1798" s="2"/>
      <c r="GA1798" s="2"/>
      <c r="GB1798" s="2"/>
      <c r="GC1798" s="2"/>
      <c r="GD1798" s="2"/>
      <c r="GE1798" s="2"/>
      <c r="GF1798" s="2"/>
      <c r="GG1798" s="2"/>
      <c r="GH1798" s="2"/>
      <c r="GI1798" s="2"/>
      <c r="GJ1798" s="2"/>
      <c r="GK1798" s="2"/>
      <c r="GL1798" s="2"/>
      <c r="GM1798" s="2"/>
      <c r="GN1798" s="2"/>
      <c r="GO1798" s="2"/>
      <c r="GP1798" s="2"/>
      <c r="GQ1798" s="2"/>
      <c r="GR1798" s="2"/>
      <c r="GS1798" s="2"/>
      <c r="GT1798" s="2"/>
      <c r="GU1798" s="2"/>
      <c r="GV1798" s="2"/>
      <c r="GW1798" s="2"/>
      <c r="GX1798" s="2"/>
      <c r="GY1798" s="2"/>
      <c r="GZ1798" s="2"/>
      <c r="HA1798" s="2"/>
      <c r="HB1798" s="2"/>
      <c r="HC1798" s="2"/>
      <c r="HD1798" s="2"/>
      <c r="HE1798" s="2"/>
      <c r="HF1798" s="2"/>
      <c r="HG1798" s="2"/>
      <c r="HH1798" s="2"/>
      <c r="HI1798" s="2"/>
      <c r="HJ1798" s="2"/>
      <c r="HK1798" s="2"/>
      <c r="HL1798" s="2"/>
      <c r="HM1798" s="2"/>
      <c r="HN1798" s="2"/>
      <c r="HO1798" s="2"/>
      <c r="HP1798" s="2"/>
      <c r="HQ1798" s="2"/>
      <c r="HR1798" s="2"/>
      <c r="HS1798" s="2"/>
      <c r="HT1798" s="2"/>
      <c r="HU1798" s="2"/>
      <c r="HV1798" s="2"/>
      <c r="HW1798" s="2"/>
      <c r="HX1798" s="2"/>
      <c r="HY1798" s="2"/>
      <c r="HZ1798" s="2"/>
      <c r="IA1798" s="2"/>
      <c r="IB1798" s="2"/>
      <c r="IC1798" s="2"/>
      <c r="ID1798" s="2"/>
      <c r="IE1798" s="2"/>
      <c r="IF1798" s="2"/>
      <c r="IG1798" s="2"/>
      <c r="IH1798" s="2"/>
      <c r="II1798" s="2"/>
      <c r="IJ1798" s="2"/>
      <c r="IK1798" s="2"/>
      <c r="IL1798" s="2"/>
      <c r="IM1798" s="2"/>
      <c r="IN1798" s="2"/>
      <c r="IO1798" s="2"/>
    </row>
    <row r="1799" ht="20" customHeight="1" spans="1:249">
      <c r="A1799" s="18">
        <f t="shared" si="177"/>
        <v>1797</v>
      </c>
      <c r="B1799" s="19" t="s">
        <v>37</v>
      </c>
      <c r="C1799" s="19" t="s">
        <v>2701</v>
      </c>
      <c r="D1799" s="20" t="s">
        <v>2560</v>
      </c>
      <c r="E1799" s="21" t="s">
        <v>2811</v>
      </c>
      <c r="F1799" s="19">
        <v>50000</v>
      </c>
      <c r="G1799" s="20" t="s">
        <v>294</v>
      </c>
      <c r="H1799" s="20" t="s">
        <v>449</v>
      </c>
      <c r="I1799" s="20" t="s">
        <v>33</v>
      </c>
      <c r="J1799" s="25">
        <v>4.75</v>
      </c>
      <c r="K1799" s="26">
        <v>600.3</v>
      </c>
      <c r="L1799" s="26">
        <v>600.3</v>
      </c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  <c r="AR1799" s="2"/>
      <c r="AS1799" s="2"/>
      <c r="AT1799" s="2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  <c r="BJ1799" s="2"/>
      <c r="BK1799" s="2"/>
      <c r="BL1799" s="2"/>
      <c r="BM1799" s="2"/>
      <c r="BN1799" s="2"/>
      <c r="BO1799" s="2"/>
      <c r="BP1799" s="2"/>
      <c r="BQ1799" s="2"/>
      <c r="BR1799" s="2"/>
      <c r="BS1799" s="2"/>
      <c r="BT1799" s="2"/>
      <c r="BU1799" s="2"/>
      <c r="BV1799" s="2"/>
      <c r="BW1799" s="2"/>
      <c r="BX1799" s="2"/>
      <c r="BY1799" s="2"/>
      <c r="BZ1799" s="2"/>
      <c r="CA1799" s="2"/>
      <c r="CB1799" s="2"/>
      <c r="CC1799" s="2"/>
      <c r="CD1799" s="2"/>
      <c r="CE1799" s="2"/>
      <c r="CF1799" s="2"/>
      <c r="CG1799" s="2"/>
      <c r="CH1799" s="2"/>
      <c r="CI1799" s="2"/>
      <c r="CJ1799" s="2"/>
      <c r="CK1799" s="2"/>
      <c r="CL1799" s="2"/>
      <c r="CM1799" s="2"/>
      <c r="CN1799" s="2"/>
      <c r="CO1799" s="2"/>
      <c r="CP1799" s="2"/>
      <c r="CQ1799" s="2"/>
      <c r="CR1799" s="2"/>
      <c r="CS1799" s="2"/>
      <c r="CT1799" s="2"/>
      <c r="CU1799" s="2"/>
      <c r="CV1799" s="2"/>
      <c r="CW1799" s="2"/>
      <c r="CX1799" s="2"/>
      <c r="CY1799" s="2"/>
      <c r="CZ1799" s="2"/>
      <c r="DA1799" s="2"/>
      <c r="DB1799" s="2"/>
      <c r="DC1799" s="2"/>
      <c r="DD1799" s="2"/>
      <c r="DE1799" s="2"/>
      <c r="DF1799" s="2"/>
      <c r="DG1799" s="2"/>
      <c r="DH1799" s="2"/>
      <c r="DI1799" s="2"/>
      <c r="DJ1799" s="2"/>
      <c r="DK1799" s="2"/>
      <c r="DL1799" s="2"/>
      <c r="DM1799" s="2"/>
      <c r="DN1799" s="2"/>
      <c r="DO1799" s="2"/>
      <c r="DP1799" s="2"/>
      <c r="DQ1799" s="2"/>
      <c r="DR1799" s="2"/>
      <c r="DS1799" s="2"/>
      <c r="DT1799" s="2"/>
      <c r="DU1799" s="2"/>
      <c r="DV1799" s="2"/>
      <c r="DW1799" s="2"/>
      <c r="DX1799" s="2"/>
      <c r="DY1799" s="2"/>
      <c r="DZ1799" s="2"/>
      <c r="EA1799" s="2"/>
      <c r="EB1799" s="2"/>
      <c r="EC1799" s="2"/>
      <c r="ED1799" s="2"/>
      <c r="EE1799" s="2"/>
      <c r="EF1799" s="2"/>
      <c r="EG1799" s="2"/>
      <c r="EH1799" s="2"/>
      <c r="EI1799" s="2"/>
      <c r="EJ1799" s="2"/>
      <c r="EK1799" s="2"/>
      <c r="EL1799" s="2"/>
      <c r="EM1799" s="2"/>
      <c r="EN1799" s="2"/>
      <c r="EO1799" s="2"/>
      <c r="EP1799" s="2"/>
      <c r="EQ1799" s="2"/>
      <c r="ER1799" s="2"/>
      <c r="ES1799" s="2"/>
      <c r="ET1799" s="2"/>
      <c r="EU1799" s="2"/>
      <c r="EV1799" s="2"/>
      <c r="EW1799" s="2"/>
      <c r="EX1799" s="2"/>
      <c r="EY1799" s="2"/>
      <c r="EZ1799" s="2"/>
      <c r="FA1799" s="2"/>
      <c r="FB1799" s="2"/>
      <c r="FC1799" s="2"/>
      <c r="FD1799" s="2"/>
      <c r="FE1799" s="2"/>
      <c r="FF1799" s="2"/>
      <c r="FG1799" s="2"/>
      <c r="FH1799" s="2"/>
      <c r="FI1799" s="2"/>
      <c r="FJ1799" s="2"/>
      <c r="FK1799" s="2"/>
      <c r="FL1799" s="2"/>
      <c r="FM1799" s="2"/>
      <c r="FN1799" s="2"/>
      <c r="FO1799" s="2"/>
      <c r="FP1799" s="2"/>
      <c r="FQ1799" s="2"/>
      <c r="FR1799" s="2"/>
      <c r="FS1799" s="2"/>
      <c r="FT1799" s="2"/>
      <c r="FU1799" s="2"/>
      <c r="FV1799" s="2"/>
      <c r="FW1799" s="2"/>
      <c r="FX1799" s="2"/>
      <c r="FY1799" s="2"/>
      <c r="FZ1799" s="2"/>
      <c r="GA1799" s="2"/>
      <c r="GB1799" s="2"/>
      <c r="GC1799" s="2"/>
      <c r="GD1799" s="2"/>
      <c r="GE1799" s="2"/>
      <c r="GF1799" s="2"/>
      <c r="GG1799" s="2"/>
      <c r="GH1799" s="2"/>
      <c r="GI1799" s="2"/>
      <c r="GJ1799" s="2"/>
      <c r="GK1799" s="2"/>
      <c r="GL1799" s="2"/>
      <c r="GM1799" s="2"/>
      <c r="GN1799" s="2"/>
      <c r="GO1799" s="2"/>
      <c r="GP1799" s="2"/>
      <c r="GQ1799" s="2"/>
      <c r="GR1799" s="2"/>
      <c r="GS1799" s="2"/>
      <c r="GT1799" s="2"/>
      <c r="GU1799" s="2"/>
      <c r="GV1799" s="2"/>
      <c r="GW1799" s="2"/>
      <c r="GX1799" s="2"/>
      <c r="GY1799" s="2"/>
      <c r="GZ1799" s="2"/>
      <c r="HA1799" s="2"/>
      <c r="HB1799" s="2"/>
      <c r="HC1799" s="2"/>
      <c r="HD1799" s="2"/>
      <c r="HE1799" s="2"/>
      <c r="HF1799" s="2"/>
      <c r="HG1799" s="2"/>
      <c r="HH1799" s="2"/>
      <c r="HI1799" s="2"/>
      <c r="HJ1799" s="2"/>
      <c r="HK1799" s="2"/>
      <c r="HL1799" s="2"/>
      <c r="HM1799" s="2"/>
      <c r="HN1799" s="2"/>
      <c r="HO1799" s="2"/>
      <c r="HP1799" s="2"/>
      <c r="HQ1799" s="2"/>
      <c r="HR1799" s="2"/>
      <c r="HS1799" s="2"/>
      <c r="HT1799" s="2"/>
      <c r="HU1799" s="2"/>
      <c r="HV1799" s="2"/>
      <c r="HW1799" s="2"/>
      <c r="HX1799" s="2"/>
      <c r="HY1799" s="2"/>
      <c r="HZ1799" s="2"/>
      <c r="IA1799" s="2"/>
      <c r="IB1799" s="2"/>
      <c r="IC1799" s="2"/>
      <c r="ID1799" s="2"/>
      <c r="IE1799" s="2"/>
      <c r="IF1799" s="2"/>
      <c r="IG1799" s="2"/>
      <c r="IH1799" s="2"/>
      <c r="II1799" s="2"/>
      <c r="IJ1799" s="2"/>
      <c r="IK1799" s="2"/>
      <c r="IL1799" s="2"/>
      <c r="IM1799" s="2"/>
      <c r="IN1799" s="2"/>
      <c r="IO1799" s="2"/>
    </row>
    <row r="1800" ht="20" customHeight="1" spans="1:249">
      <c r="A1800" s="18">
        <f t="shared" si="177"/>
        <v>1798</v>
      </c>
      <c r="B1800" s="19" t="s">
        <v>37</v>
      </c>
      <c r="C1800" s="19" t="s">
        <v>2701</v>
      </c>
      <c r="D1800" s="20" t="s">
        <v>2560</v>
      </c>
      <c r="E1800" s="21" t="s">
        <v>2812</v>
      </c>
      <c r="F1800" s="19">
        <v>50000</v>
      </c>
      <c r="G1800" s="20" t="s">
        <v>2358</v>
      </c>
      <c r="H1800" s="20" t="s">
        <v>635</v>
      </c>
      <c r="I1800" s="20" t="s">
        <v>2813</v>
      </c>
      <c r="J1800" s="25">
        <v>4.75</v>
      </c>
      <c r="K1800" s="26">
        <v>600.3</v>
      </c>
      <c r="L1800" s="26">
        <v>600.3</v>
      </c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  <c r="AR1800" s="2"/>
      <c r="AS1800" s="2"/>
      <c r="AT1800" s="2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  <c r="BJ1800" s="2"/>
      <c r="BK1800" s="2"/>
      <c r="BL1800" s="2"/>
      <c r="BM1800" s="2"/>
      <c r="BN1800" s="2"/>
      <c r="BO1800" s="2"/>
      <c r="BP1800" s="2"/>
      <c r="BQ1800" s="2"/>
      <c r="BR1800" s="2"/>
      <c r="BS1800" s="2"/>
      <c r="BT1800" s="2"/>
      <c r="BU1800" s="2"/>
      <c r="BV1800" s="2"/>
      <c r="BW1800" s="2"/>
      <c r="BX1800" s="2"/>
      <c r="BY1800" s="2"/>
      <c r="BZ1800" s="2"/>
      <c r="CA1800" s="2"/>
      <c r="CB1800" s="2"/>
      <c r="CC1800" s="2"/>
      <c r="CD1800" s="2"/>
      <c r="CE1800" s="2"/>
      <c r="CF1800" s="2"/>
      <c r="CG1800" s="2"/>
      <c r="CH1800" s="2"/>
      <c r="CI1800" s="2"/>
      <c r="CJ1800" s="2"/>
      <c r="CK1800" s="2"/>
      <c r="CL1800" s="2"/>
      <c r="CM1800" s="2"/>
      <c r="CN1800" s="2"/>
      <c r="CO1800" s="2"/>
      <c r="CP1800" s="2"/>
      <c r="CQ1800" s="2"/>
      <c r="CR1800" s="2"/>
      <c r="CS1800" s="2"/>
      <c r="CT1800" s="2"/>
      <c r="CU1800" s="2"/>
      <c r="CV1800" s="2"/>
      <c r="CW1800" s="2"/>
      <c r="CX1800" s="2"/>
      <c r="CY1800" s="2"/>
      <c r="CZ1800" s="2"/>
      <c r="DA1800" s="2"/>
      <c r="DB1800" s="2"/>
      <c r="DC1800" s="2"/>
      <c r="DD1800" s="2"/>
      <c r="DE1800" s="2"/>
      <c r="DF1800" s="2"/>
      <c r="DG1800" s="2"/>
      <c r="DH1800" s="2"/>
      <c r="DI1800" s="2"/>
      <c r="DJ1800" s="2"/>
      <c r="DK1800" s="2"/>
      <c r="DL1800" s="2"/>
      <c r="DM1800" s="2"/>
      <c r="DN1800" s="2"/>
      <c r="DO1800" s="2"/>
      <c r="DP1800" s="2"/>
      <c r="DQ1800" s="2"/>
      <c r="DR1800" s="2"/>
      <c r="DS1800" s="2"/>
      <c r="DT1800" s="2"/>
      <c r="DU1800" s="2"/>
      <c r="DV1800" s="2"/>
      <c r="DW1800" s="2"/>
      <c r="DX1800" s="2"/>
      <c r="DY1800" s="2"/>
      <c r="DZ1800" s="2"/>
      <c r="EA1800" s="2"/>
      <c r="EB1800" s="2"/>
      <c r="EC1800" s="2"/>
      <c r="ED1800" s="2"/>
      <c r="EE1800" s="2"/>
      <c r="EF1800" s="2"/>
      <c r="EG1800" s="2"/>
      <c r="EH1800" s="2"/>
      <c r="EI1800" s="2"/>
      <c r="EJ1800" s="2"/>
      <c r="EK1800" s="2"/>
      <c r="EL1800" s="2"/>
      <c r="EM1800" s="2"/>
      <c r="EN1800" s="2"/>
      <c r="EO1800" s="2"/>
      <c r="EP1800" s="2"/>
      <c r="EQ1800" s="2"/>
      <c r="ER1800" s="2"/>
      <c r="ES1800" s="2"/>
      <c r="ET1800" s="2"/>
      <c r="EU1800" s="2"/>
      <c r="EV1800" s="2"/>
      <c r="EW1800" s="2"/>
      <c r="EX1800" s="2"/>
      <c r="EY1800" s="2"/>
      <c r="EZ1800" s="2"/>
      <c r="FA1800" s="2"/>
      <c r="FB1800" s="2"/>
      <c r="FC1800" s="2"/>
      <c r="FD1800" s="2"/>
      <c r="FE1800" s="2"/>
      <c r="FF1800" s="2"/>
      <c r="FG1800" s="2"/>
      <c r="FH1800" s="2"/>
      <c r="FI1800" s="2"/>
      <c r="FJ1800" s="2"/>
      <c r="FK1800" s="2"/>
      <c r="FL1800" s="2"/>
      <c r="FM1800" s="2"/>
      <c r="FN1800" s="2"/>
      <c r="FO1800" s="2"/>
      <c r="FP1800" s="2"/>
      <c r="FQ1800" s="2"/>
      <c r="FR1800" s="2"/>
      <c r="FS1800" s="2"/>
      <c r="FT1800" s="2"/>
      <c r="FU1800" s="2"/>
      <c r="FV1800" s="2"/>
      <c r="FW1800" s="2"/>
      <c r="FX1800" s="2"/>
      <c r="FY1800" s="2"/>
      <c r="FZ1800" s="2"/>
      <c r="GA1800" s="2"/>
      <c r="GB1800" s="2"/>
      <c r="GC1800" s="2"/>
      <c r="GD1800" s="2"/>
      <c r="GE1800" s="2"/>
      <c r="GF1800" s="2"/>
      <c r="GG1800" s="2"/>
      <c r="GH1800" s="2"/>
      <c r="GI1800" s="2"/>
      <c r="GJ1800" s="2"/>
      <c r="GK1800" s="2"/>
      <c r="GL1800" s="2"/>
      <c r="GM1800" s="2"/>
      <c r="GN1800" s="2"/>
      <c r="GO1800" s="2"/>
      <c r="GP1800" s="2"/>
      <c r="GQ1800" s="2"/>
      <c r="GR1800" s="2"/>
      <c r="GS1800" s="2"/>
      <c r="GT1800" s="2"/>
      <c r="GU1800" s="2"/>
      <c r="GV1800" s="2"/>
      <c r="GW1800" s="2"/>
      <c r="GX1800" s="2"/>
      <c r="GY1800" s="2"/>
      <c r="GZ1800" s="2"/>
      <c r="HA1800" s="2"/>
      <c r="HB1800" s="2"/>
      <c r="HC1800" s="2"/>
      <c r="HD1800" s="2"/>
      <c r="HE1800" s="2"/>
      <c r="HF1800" s="2"/>
      <c r="HG1800" s="2"/>
      <c r="HH1800" s="2"/>
      <c r="HI1800" s="2"/>
      <c r="HJ1800" s="2"/>
      <c r="HK1800" s="2"/>
      <c r="HL1800" s="2"/>
      <c r="HM1800" s="2"/>
      <c r="HN1800" s="2"/>
      <c r="HO1800" s="2"/>
      <c r="HP1800" s="2"/>
      <c r="HQ1800" s="2"/>
      <c r="HR1800" s="2"/>
      <c r="HS1800" s="2"/>
      <c r="HT1800" s="2"/>
      <c r="HU1800" s="2"/>
      <c r="HV1800" s="2"/>
      <c r="HW1800" s="2"/>
      <c r="HX1800" s="2"/>
      <c r="HY1800" s="2"/>
      <c r="HZ1800" s="2"/>
      <c r="IA1800" s="2"/>
      <c r="IB1800" s="2"/>
      <c r="IC1800" s="2"/>
      <c r="ID1800" s="2"/>
      <c r="IE1800" s="2"/>
      <c r="IF1800" s="2"/>
      <c r="IG1800" s="2"/>
      <c r="IH1800" s="2"/>
      <c r="II1800" s="2"/>
      <c r="IJ1800" s="2"/>
      <c r="IK1800" s="2"/>
      <c r="IL1800" s="2"/>
      <c r="IM1800" s="2"/>
      <c r="IN1800" s="2"/>
      <c r="IO1800" s="2"/>
    </row>
    <row r="1801" ht="20" customHeight="1" spans="1:13">
      <c r="A1801" s="18">
        <f t="shared" si="177"/>
        <v>1799</v>
      </c>
      <c r="B1801" s="19" t="s">
        <v>37</v>
      </c>
      <c r="C1801" s="19" t="s">
        <v>2701</v>
      </c>
      <c r="D1801" s="20" t="s">
        <v>2560</v>
      </c>
      <c r="E1801" s="20" t="s">
        <v>2814</v>
      </c>
      <c r="F1801" s="36">
        <v>50000</v>
      </c>
      <c r="G1801" s="20" t="s">
        <v>2815</v>
      </c>
      <c r="H1801" s="20" t="s">
        <v>178</v>
      </c>
      <c r="I1801" s="20" t="s">
        <v>2816</v>
      </c>
      <c r="J1801" s="25">
        <v>4.35</v>
      </c>
      <c r="K1801" s="26">
        <v>519.58</v>
      </c>
      <c r="L1801" s="28">
        <v>519.58</v>
      </c>
      <c r="M1801" s="2"/>
    </row>
    <row r="1802" ht="20" customHeight="1" spans="1:13">
      <c r="A1802" s="18">
        <f t="shared" si="177"/>
        <v>1800</v>
      </c>
      <c r="B1802" s="19" t="s">
        <v>37</v>
      </c>
      <c r="C1802" s="19" t="s">
        <v>2701</v>
      </c>
      <c r="D1802" s="20" t="s">
        <v>2560</v>
      </c>
      <c r="E1802" s="20" t="s">
        <v>2817</v>
      </c>
      <c r="F1802" s="36">
        <v>50000</v>
      </c>
      <c r="G1802" s="20" t="s">
        <v>2815</v>
      </c>
      <c r="H1802" s="20" t="s">
        <v>178</v>
      </c>
      <c r="I1802" s="20" t="s">
        <v>409</v>
      </c>
      <c r="J1802" s="25">
        <v>4.35</v>
      </c>
      <c r="K1802" s="26">
        <v>340.74</v>
      </c>
      <c r="L1802" s="28">
        <v>340.74</v>
      </c>
      <c r="M1802" s="2"/>
    </row>
    <row r="1803" ht="20" customHeight="1" spans="1:249">
      <c r="A1803" s="18">
        <f t="shared" si="177"/>
        <v>1801</v>
      </c>
      <c r="B1803" s="19" t="s">
        <v>37</v>
      </c>
      <c r="C1803" s="19" t="s">
        <v>735</v>
      </c>
      <c r="D1803" s="20" t="s">
        <v>2560</v>
      </c>
      <c r="E1803" s="21" t="s">
        <v>2818</v>
      </c>
      <c r="F1803" s="19">
        <v>50000</v>
      </c>
      <c r="G1803" s="20" t="s">
        <v>93</v>
      </c>
      <c r="H1803" s="20" t="s">
        <v>94</v>
      </c>
      <c r="I1803" s="20" t="s">
        <v>1105</v>
      </c>
      <c r="J1803" s="25">
        <v>4.75</v>
      </c>
      <c r="K1803" s="26">
        <v>600.3</v>
      </c>
      <c r="L1803" s="26">
        <v>600.3</v>
      </c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  <c r="AR1803" s="2"/>
      <c r="AS1803" s="2"/>
      <c r="AT1803" s="2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  <c r="BJ1803" s="2"/>
      <c r="BK1803" s="2"/>
      <c r="BL1803" s="2"/>
      <c r="BM1803" s="2"/>
      <c r="BN1803" s="2"/>
      <c r="BO1803" s="2"/>
      <c r="BP1803" s="2"/>
      <c r="BQ1803" s="2"/>
      <c r="BR1803" s="2"/>
      <c r="BS1803" s="2"/>
      <c r="BT1803" s="2"/>
      <c r="BU1803" s="2"/>
      <c r="BV1803" s="2"/>
      <c r="BW1803" s="2"/>
      <c r="BX1803" s="2"/>
      <c r="BY1803" s="2"/>
      <c r="BZ1803" s="2"/>
      <c r="CA1803" s="2"/>
      <c r="CB1803" s="2"/>
      <c r="CC1803" s="2"/>
      <c r="CD1803" s="2"/>
      <c r="CE1803" s="2"/>
      <c r="CF1803" s="2"/>
      <c r="CG1803" s="2"/>
      <c r="CH1803" s="2"/>
      <c r="CI1803" s="2"/>
      <c r="CJ1803" s="2"/>
      <c r="CK1803" s="2"/>
      <c r="CL1803" s="2"/>
      <c r="CM1803" s="2"/>
      <c r="CN1803" s="2"/>
      <c r="CO1803" s="2"/>
      <c r="CP1803" s="2"/>
      <c r="CQ1803" s="2"/>
      <c r="CR1803" s="2"/>
      <c r="CS1803" s="2"/>
      <c r="CT1803" s="2"/>
      <c r="CU1803" s="2"/>
      <c r="CV1803" s="2"/>
      <c r="CW1803" s="2"/>
      <c r="CX1803" s="2"/>
      <c r="CY1803" s="2"/>
      <c r="CZ1803" s="2"/>
      <c r="DA1803" s="2"/>
      <c r="DB1803" s="2"/>
      <c r="DC1803" s="2"/>
      <c r="DD1803" s="2"/>
      <c r="DE1803" s="2"/>
      <c r="DF1803" s="2"/>
      <c r="DG1803" s="2"/>
      <c r="DH1803" s="2"/>
      <c r="DI1803" s="2"/>
      <c r="DJ1803" s="2"/>
      <c r="DK1803" s="2"/>
      <c r="DL1803" s="2"/>
      <c r="DM1803" s="2"/>
      <c r="DN1803" s="2"/>
      <c r="DO1803" s="2"/>
      <c r="DP1803" s="2"/>
      <c r="DQ1803" s="2"/>
      <c r="DR1803" s="2"/>
      <c r="DS1803" s="2"/>
      <c r="DT1803" s="2"/>
      <c r="DU1803" s="2"/>
      <c r="DV1803" s="2"/>
      <c r="DW1803" s="2"/>
      <c r="DX1803" s="2"/>
      <c r="DY1803" s="2"/>
      <c r="DZ1803" s="2"/>
      <c r="EA1803" s="2"/>
      <c r="EB1803" s="2"/>
      <c r="EC1803" s="2"/>
      <c r="ED1803" s="2"/>
      <c r="EE1803" s="2"/>
      <c r="EF1803" s="2"/>
      <c r="EG1803" s="2"/>
      <c r="EH1803" s="2"/>
      <c r="EI1803" s="2"/>
      <c r="EJ1803" s="2"/>
      <c r="EK1803" s="2"/>
      <c r="EL1803" s="2"/>
      <c r="EM1803" s="2"/>
      <c r="EN1803" s="2"/>
      <c r="EO1803" s="2"/>
      <c r="EP1803" s="2"/>
      <c r="EQ1803" s="2"/>
      <c r="ER1803" s="2"/>
      <c r="ES1803" s="2"/>
      <c r="ET1803" s="2"/>
      <c r="EU1803" s="2"/>
      <c r="EV1803" s="2"/>
      <c r="EW1803" s="2"/>
      <c r="EX1803" s="2"/>
      <c r="EY1803" s="2"/>
      <c r="EZ1803" s="2"/>
      <c r="FA1803" s="2"/>
      <c r="FB1803" s="2"/>
      <c r="FC1803" s="2"/>
      <c r="FD1803" s="2"/>
      <c r="FE1803" s="2"/>
      <c r="FF1803" s="2"/>
      <c r="FG1803" s="2"/>
      <c r="FH1803" s="2"/>
      <c r="FI1803" s="2"/>
      <c r="FJ1803" s="2"/>
      <c r="FK1803" s="2"/>
      <c r="FL1803" s="2"/>
      <c r="FM1803" s="2"/>
      <c r="FN1803" s="2"/>
      <c r="FO1803" s="2"/>
      <c r="FP1803" s="2"/>
      <c r="FQ1803" s="2"/>
      <c r="FR1803" s="2"/>
      <c r="FS1803" s="2"/>
      <c r="FT1803" s="2"/>
      <c r="FU1803" s="2"/>
      <c r="FV1803" s="2"/>
      <c r="FW1803" s="2"/>
      <c r="FX1803" s="2"/>
      <c r="FY1803" s="2"/>
      <c r="FZ1803" s="2"/>
      <c r="GA1803" s="2"/>
      <c r="GB1803" s="2"/>
      <c r="GC1803" s="2"/>
      <c r="GD1803" s="2"/>
      <c r="GE1803" s="2"/>
      <c r="GF1803" s="2"/>
      <c r="GG1803" s="2"/>
      <c r="GH1803" s="2"/>
      <c r="GI1803" s="2"/>
      <c r="GJ1803" s="2"/>
      <c r="GK1803" s="2"/>
      <c r="GL1803" s="2"/>
      <c r="GM1803" s="2"/>
      <c r="GN1803" s="2"/>
      <c r="GO1803" s="2"/>
      <c r="GP1803" s="2"/>
      <c r="GQ1803" s="2"/>
      <c r="GR1803" s="2"/>
      <c r="GS1803" s="2"/>
      <c r="GT1803" s="2"/>
      <c r="GU1803" s="2"/>
      <c r="GV1803" s="2"/>
      <c r="GW1803" s="2"/>
      <c r="GX1803" s="2"/>
      <c r="GY1803" s="2"/>
      <c r="GZ1803" s="2"/>
      <c r="HA1803" s="2"/>
      <c r="HB1803" s="2"/>
      <c r="HC1803" s="2"/>
      <c r="HD1803" s="2"/>
      <c r="HE1803" s="2"/>
      <c r="HF1803" s="2"/>
      <c r="HG1803" s="2"/>
      <c r="HH1803" s="2"/>
      <c r="HI1803" s="2"/>
      <c r="HJ1803" s="2"/>
      <c r="HK1803" s="2"/>
      <c r="HL1803" s="2"/>
      <c r="HM1803" s="2"/>
      <c r="HN1803" s="2"/>
      <c r="HO1803" s="2"/>
      <c r="HP1803" s="2"/>
      <c r="HQ1803" s="2"/>
      <c r="HR1803" s="2"/>
      <c r="HS1803" s="2"/>
      <c r="HT1803" s="2"/>
      <c r="HU1803" s="2"/>
      <c r="HV1803" s="2"/>
      <c r="HW1803" s="2"/>
      <c r="HX1803" s="2"/>
      <c r="HY1803" s="2"/>
      <c r="HZ1803" s="2"/>
      <c r="IA1803" s="2"/>
      <c r="IB1803" s="2"/>
      <c r="IC1803" s="2"/>
      <c r="ID1803" s="2"/>
      <c r="IE1803" s="2"/>
      <c r="IF1803" s="2"/>
      <c r="IG1803" s="2"/>
      <c r="IH1803" s="2"/>
      <c r="II1803" s="2"/>
      <c r="IJ1803" s="2"/>
      <c r="IK1803" s="2"/>
      <c r="IL1803" s="2"/>
      <c r="IM1803" s="2"/>
      <c r="IN1803" s="2"/>
      <c r="IO1803" s="2"/>
    </row>
    <row r="1804" ht="20" customHeight="1" spans="1:13">
      <c r="A1804" s="18">
        <f t="shared" ref="A1804:A1813" si="178">ROW()-2</f>
        <v>1802</v>
      </c>
      <c r="B1804" s="19" t="s">
        <v>37</v>
      </c>
      <c r="C1804" s="19" t="s">
        <v>2172</v>
      </c>
      <c r="D1804" s="20" t="s">
        <v>2560</v>
      </c>
      <c r="E1804" s="20" t="s">
        <v>2819</v>
      </c>
      <c r="F1804" s="36">
        <v>50000</v>
      </c>
      <c r="G1804" s="20" t="s">
        <v>974</v>
      </c>
      <c r="H1804" s="20" t="s">
        <v>975</v>
      </c>
      <c r="I1804" s="20" t="s">
        <v>2820</v>
      </c>
      <c r="J1804" s="25">
        <v>4.75</v>
      </c>
      <c r="K1804" s="26">
        <v>59.36</v>
      </c>
      <c r="L1804" s="28">
        <v>59.36</v>
      </c>
      <c r="M1804" s="2"/>
    </row>
    <row r="1805" ht="20" customHeight="1" spans="1:13">
      <c r="A1805" s="18">
        <f t="shared" si="178"/>
        <v>1803</v>
      </c>
      <c r="B1805" s="19" t="s">
        <v>37</v>
      </c>
      <c r="C1805" s="19" t="s">
        <v>183</v>
      </c>
      <c r="D1805" s="20" t="s">
        <v>2560</v>
      </c>
      <c r="E1805" s="21" t="s">
        <v>2821</v>
      </c>
      <c r="F1805" s="19">
        <v>50000</v>
      </c>
      <c r="G1805" s="20" t="s">
        <v>871</v>
      </c>
      <c r="H1805" s="20" t="s">
        <v>872</v>
      </c>
      <c r="I1805" s="20" t="s">
        <v>2822</v>
      </c>
      <c r="J1805" s="25">
        <v>4.35</v>
      </c>
      <c r="K1805" s="26">
        <v>549.79</v>
      </c>
      <c r="L1805" s="26">
        <v>549.79</v>
      </c>
      <c r="M1805" s="2"/>
    </row>
    <row r="1806" ht="20" customHeight="1" spans="1:249">
      <c r="A1806" s="18">
        <f t="shared" si="178"/>
        <v>1804</v>
      </c>
      <c r="B1806" s="19" t="s">
        <v>37</v>
      </c>
      <c r="C1806" s="19" t="s">
        <v>2172</v>
      </c>
      <c r="D1806" s="20" t="s">
        <v>2560</v>
      </c>
      <c r="E1806" s="21" t="s">
        <v>2823</v>
      </c>
      <c r="F1806" s="19">
        <v>50000</v>
      </c>
      <c r="G1806" s="20" t="s">
        <v>933</v>
      </c>
      <c r="H1806" s="20" t="s">
        <v>934</v>
      </c>
      <c r="I1806" s="20" t="s">
        <v>2824</v>
      </c>
      <c r="J1806" s="25">
        <v>4.75</v>
      </c>
      <c r="K1806" s="26">
        <v>600.3</v>
      </c>
      <c r="L1806" s="26">
        <v>600.3</v>
      </c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  <c r="AR1806" s="2"/>
      <c r="AS1806" s="2"/>
      <c r="AT1806" s="2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2"/>
      <c r="BL1806" s="2"/>
      <c r="BM1806" s="2"/>
      <c r="BN1806" s="2"/>
      <c r="BO1806" s="2"/>
      <c r="BP1806" s="2"/>
      <c r="BQ1806" s="2"/>
      <c r="BR1806" s="2"/>
      <c r="BS1806" s="2"/>
      <c r="BT1806" s="2"/>
      <c r="BU1806" s="2"/>
      <c r="BV1806" s="2"/>
      <c r="BW1806" s="2"/>
      <c r="BX1806" s="2"/>
      <c r="BY1806" s="2"/>
      <c r="BZ1806" s="2"/>
      <c r="CA1806" s="2"/>
      <c r="CB1806" s="2"/>
      <c r="CC1806" s="2"/>
      <c r="CD1806" s="2"/>
      <c r="CE1806" s="2"/>
      <c r="CF1806" s="2"/>
      <c r="CG1806" s="2"/>
      <c r="CH1806" s="2"/>
      <c r="CI1806" s="2"/>
      <c r="CJ1806" s="2"/>
      <c r="CK1806" s="2"/>
      <c r="CL1806" s="2"/>
      <c r="CM1806" s="2"/>
      <c r="CN1806" s="2"/>
      <c r="CO1806" s="2"/>
      <c r="CP1806" s="2"/>
      <c r="CQ1806" s="2"/>
      <c r="CR1806" s="2"/>
      <c r="CS1806" s="2"/>
      <c r="CT1806" s="2"/>
      <c r="CU1806" s="2"/>
      <c r="CV1806" s="2"/>
      <c r="CW1806" s="2"/>
      <c r="CX1806" s="2"/>
      <c r="CY1806" s="2"/>
      <c r="CZ1806" s="2"/>
      <c r="DA1806" s="2"/>
      <c r="DB1806" s="2"/>
      <c r="DC1806" s="2"/>
      <c r="DD1806" s="2"/>
      <c r="DE1806" s="2"/>
      <c r="DF1806" s="2"/>
      <c r="DG1806" s="2"/>
      <c r="DH1806" s="2"/>
      <c r="DI1806" s="2"/>
      <c r="DJ1806" s="2"/>
      <c r="DK1806" s="2"/>
      <c r="DL1806" s="2"/>
      <c r="DM1806" s="2"/>
      <c r="DN1806" s="2"/>
      <c r="DO1806" s="2"/>
      <c r="DP1806" s="2"/>
      <c r="DQ1806" s="2"/>
      <c r="DR1806" s="2"/>
      <c r="DS1806" s="2"/>
      <c r="DT1806" s="2"/>
      <c r="DU1806" s="2"/>
      <c r="DV1806" s="2"/>
      <c r="DW1806" s="2"/>
      <c r="DX1806" s="2"/>
      <c r="DY1806" s="2"/>
      <c r="DZ1806" s="2"/>
      <c r="EA1806" s="2"/>
      <c r="EB1806" s="2"/>
      <c r="EC1806" s="2"/>
      <c r="ED1806" s="2"/>
      <c r="EE1806" s="2"/>
      <c r="EF1806" s="2"/>
      <c r="EG1806" s="2"/>
      <c r="EH1806" s="2"/>
      <c r="EI1806" s="2"/>
      <c r="EJ1806" s="2"/>
      <c r="EK1806" s="2"/>
      <c r="EL1806" s="2"/>
      <c r="EM1806" s="2"/>
      <c r="EN1806" s="2"/>
      <c r="EO1806" s="2"/>
      <c r="EP1806" s="2"/>
      <c r="EQ1806" s="2"/>
      <c r="ER1806" s="2"/>
      <c r="ES1806" s="2"/>
      <c r="ET1806" s="2"/>
      <c r="EU1806" s="2"/>
      <c r="EV1806" s="2"/>
      <c r="EW1806" s="2"/>
      <c r="EX1806" s="2"/>
      <c r="EY1806" s="2"/>
      <c r="EZ1806" s="2"/>
      <c r="FA1806" s="2"/>
      <c r="FB1806" s="2"/>
      <c r="FC1806" s="2"/>
      <c r="FD1806" s="2"/>
      <c r="FE1806" s="2"/>
      <c r="FF1806" s="2"/>
      <c r="FG1806" s="2"/>
      <c r="FH1806" s="2"/>
      <c r="FI1806" s="2"/>
      <c r="FJ1806" s="2"/>
      <c r="FK1806" s="2"/>
      <c r="FL1806" s="2"/>
      <c r="FM1806" s="2"/>
      <c r="FN1806" s="2"/>
      <c r="FO1806" s="2"/>
      <c r="FP1806" s="2"/>
      <c r="FQ1806" s="2"/>
      <c r="FR1806" s="2"/>
      <c r="FS1806" s="2"/>
      <c r="FT1806" s="2"/>
      <c r="FU1806" s="2"/>
      <c r="FV1806" s="2"/>
      <c r="FW1806" s="2"/>
      <c r="FX1806" s="2"/>
      <c r="FY1806" s="2"/>
      <c r="FZ1806" s="2"/>
      <c r="GA1806" s="2"/>
      <c r="GB1806" s="2"/>
      <c r="GC1806" s="2"/>
      <c r="GD1806" s="2"/>
      <c r="GE1806" s="2"/>
      <c r="GF1806" s="2"/>
      <c r="GG1806" s="2"/>
      <c r="GH1806" s="2"/>
      <c r="GI1806" s="2"/>
      <c r="GJ1806" s="2"/>
      <c r="GK1806" s="2"/>
      <c r="GL1806" s="2"/>
      <c r="GM1806" s="2"/>
      <c r="GN1806" s="2"/>
      <c r="GO1806" s="2"/>
      <c r="GP1806" s="2"/>
      <c r="GQ1806" s="2"/>
      <c r="GR1806" s="2"/>
      <c r="GS1806" s="2"/>
      <c r="GT1806" s="2"/>
      <c r="GU1806" s="2"/>
      <c r="GV1806" s="2"/>
      <c r="GW1806" s="2"/>
      <c r="GX1806" s="2"/>
      <c r="GY1806" s="2"/>
      <c r="GZ1806" s="2"/>
      <c r="HA1806" s="2"/>
      <c r="HB1806" s="2"/>
      <c r="HC1806" s="2"/>
      <c r="HD1806" s="2"/>
      <c r="HE1806" s="2"/>
      <c r="HF1806" s="2"/>
      <c r="HG1806" s="2"/>
      <c r="HH1806" s="2"/>
      <c r="HI1806" s="2"/>
      <c r="HJ1806" s="2"/>
      <c r="HK1806" s="2"/>
      <c r="HL1806" s="2"/>
      <c r="HM1806" s="2"/>
      <c r="HN1806" s="2"/>
      <c r="HO1806" s="2"/>
      <c r="HP1806" s="2"/>
      <c r="HQ1806" s="2"/>
      <c r="HR1806" s="2"/>
      <c r="HS1806" s="2"/>
      <c r="HT1806" s="2"/>
      <c r="HU1806" s="2"/>
      <c r="HV1806" s="2"/>
      <c r="HW1806" s="2"/>
      <c r="HX1806" s="2"/>
      <c r="HY1806" s="2"/>
      <c r="HZ1806" s="2"/>
      <c r="IA1806" s="2"/>
      <c r="IB1806" s="2"/>
      <c r="IC1806" s="2"/>
      <c r="ID1806" s="2"/>
      <c r="IE1806" s="2"/>
      <c r="IF1806" s="2"/>
      <c r="IG1806" s="2"/>
      <c r="IH1806" s="2"/>
      <c r="II1806" s="2"/>
      <c r="IJ1806" s="2"/>
      <c r="IK1806" s="2"/>
      <c r="IL1806" s="2"/>
      <c r="IM1806" s="2"/>
      <c r="IN1806" s="2"/>
      <c r="IO1806" s="2"/>
    </row>
    <row r="1807" ht="20" customHeight="1" spans="1:249">
      <c r="A1807" s="18">
        <f t="shared" si="178"/>
        <v>1805</v>
      </c>
      <c r="B1807" s="19" t="s">
        <v>37</v>
      </c>
      <c r="C1807" s="19" t="s">
        <v>271</v>
      </c>
      <c r="D1807" s="20" t="s">
        <v>2560</v>
      </c>
      <c r="E1807" s="21" t="s">
        <v>2825</v>
      </c>
      <c r="F1807" s="19">
        <v>50000</v>
      </c>
      <c r="G1807" s="20" t="s">
        <v>50</v>
      </c>
      <c r="H1807" s="20" t="s">
        <v>51</v>
      </c>
      <c r="I1807" s="20" t="s">
        <v>2826</v>
      </c>
      <c r="J1807" s="25">
        <v>4.75</v>
      </c>
      <c r="K1807" s="26">
        <v>600.3</v>
      </c>
      <c r="L1807" s="26">
        <v>600.3</v>
      </c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  <c r="AR1807" s="2"/>
      <c r="AS1807" s="2"/>
      <c r="AT1807" s="2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2"/>
      <c r="BK1807" s="2"/>
      <c r="BL1807" s="2"/>
      <c r="BM1807" s="2"/>
      <c r="BN1807" s="2"/>
      <c r="BO1807" s="2"/>
      <c r="BP1807" s="2"/>
      <c r="BQ1807" s="2"/>
      <c r="BR1807" s="2"/>
      <c r="BS1807" s="2"/>
      <c r="BT1807" s="2"/>
      <c r="BU1807" s="2"/>
      <c r="BV1807" s="2"/>
      <c r="BW1807" s="2"/>
      <c r="BX1807" s="2"/>
      <c r="BY1807" s="2"/>
      <c r="BZ1807" s="2"/>
      <c r="CA1807" s="2"/>
      <c r="CB1807" s="2"/>
      <c r="CC1807" s="2"/>
      <c r="CD1807" s="2"/>
      <c r="CE1807" s="2"/>
      <c r="CF1807" s="2"/>
      <c r="CG1807" s="2"/>
      <c r="CH1807" s="2"/>
      <c r="CI1807" s="2"/>
      <c r="CJ1807" s="2"/>
      <c r="CK1807" s="2"/>
      <c r="CL1807" s="2"/>
      <c r="CM1807" s="2"/>
      <c r="CN1807" s="2"/>
      <c r="CO1807" s="2"/>
      <c r="CP1807" s="2"/>
      <c r="CQ1807" s="2"/>
      <c r="CR1807" s="2"/>
      <c r="CS1807" s="2"/>
      <c r="CT1807" s="2"/>
      <c r="CU1807" s="2"/>
      <c r="CV1807" s="2"/>
      <c r="CW1807" s="2"/>
      <c r="CX1807" s="2"/>
      <c r="CY1807" s="2"/>
      <c r="CZ1807" s="2"/>
      <c r="DA1807" s="2"/>
      <c r="DB1807" s="2"/>
      <c r="DC1807" s="2"/>
      <c r="DD1807" s="2"/>
      <c r="DE1807" s="2"/>
      <c r="DF1807" s="2"/>
      <c r="DG1807" s="2"/>
      <c r="DH1807" s="2"/>
      <c r="DI1807" s="2"/>
      <c r="DJ1807" s="2"/>
      <c r="DK1807" s="2"/>
      <c r="DL1807" s="2"/>
      <c r="DM1807" s="2"/>
      <c r="DN1807" s="2"/>
      <c r="DO1807" s="2"/>
      <c r="DP1807" s="2"/>
      <c r="DQ1807" s="2"/>
      <c r="DR1807" s="2"/>
      <c r="DS1807" s="2"/>
      <c r="DT1807" s="2"/>
      <c r="DU1807" s="2"/>
      <c r="DV1807" s="2"/>
      <c r="DW1807" s="2"/>
      <c r="DX1807" s="2"/>
      <c r="DY1807" s="2"/>
      <c r="DZ1807" s="2"/>
      <c r="EA1807" s="2"/>
      <c r="EB1807" s="2"/>
      <c r="EC1807" s="2"/>
      <c r="ED1807" s="2"/>
      <c r="EE1807" s="2"/>
      <c r="EF1807" s="2"/>
      <c r="EG1807" s="2"/>
      <c r="EH1807" s="2"/>
      <c r="EI1807" s="2"/>
      <c r="EJ1807" s="2"/>
      <c r="EK1807" s="2"/>
      <c r="EL1807" s="2"/>
      <c r="EM1807" s="2"/>
      <c r="EN1807" s="2"/>
      <c r="EO1807" s="2"/>
      <c r="EP1807" s="2"/>
      <c r="EQ1807" s="2"/>
      <c r="ER1807" s="2"/>
      <c r="ES1807" s="2"/>
      <c r="ET1807" s="2"/>
      <c r="EU1807" s="2"/>
      <c r="EV1807" s="2"/>
      <c r="EW1807" s="2"/>
      <c r="EX1807" s="2"/>
      <c r="EY1807" s="2"/>
      <c r="EZ1807" s="2"/>
      <c r="FA1807" s="2"/>
      <c r="FB1807" s="2"/>
      <c r="FC1807" s="2"/>
      <c r="FD1807" s="2"/>
      <c r="FE1807" s="2"/>
      <c r="FF1807" s="2"/>
      <c r="FG1807" s="2"/>
      <c r="FH1807" s="2"/>
      <c r="FI1807" s="2"/>
      <c r="FJ1807" s="2"/>
      <c r="FK1807" s="2"/>
      <c r="FL1807" s="2"/>
      <c r="FM1807" s="2"/>
      <c r="FN1807" s="2"/>
      <c r="FO1807" s="2"/>
      <c r="FP1807" s="2"/>
      <c r="FQ1807" s="2"/>
      <c r="FR1807" s="2"/>
      <c r="FS1807" s="2"/>
      <c r="FT1807" s="2"/>
      <c r="FU1807" s="2"/>
      <c r="FV1807" s="2"/>
      <c r="FW1807" s="2"/>
      <c r="FX1807" s="2"/>
      <c r="FY1807" s="2"/>
      <c r="FZ1807" s="2"/>
      <c r="GA1807" s="2"/>
      <c r="GB1807" s="2"/>
      <c r="GC1807" s="2"/>
      <c r="GD1807" s="2"/>
      <c r="GE1807" s="2"/>
      <c r="GF1807" s="2"/>
      <c r="GG1807" s="2"/>
      <c r="GH1807" s="2"/>
      <c r="GI1807" s="2"/>
      <c r="GJ1807" s="2"/>
      <c r="GK1807" s="2"/>
      <c r="GL1807" s="2"/>
      <c r="GM1807" s="2"/>
      <c r="GN1807" s="2"/>
      <c r="GO1807" s="2"/>
      <c r="GP1807" s="2"/>
      <c r="GQ1807" s="2"/>
      <c r="GR1807" s="2"/>
      <c r="GS1807" s="2"/>
      <c r="GT1807" s="2"/>
      <c r="GU1807" s="2"/>
      <c r="GV1807" s="2"/>
      <c r="GW1807" s="2"/>
      <c r="GX1807" s="2"/>
      <c r="GY1807" s="2"/>
      <c r="GZ1807" s="2"/>
      <c r="HA1807" s="2"/>
      <c r="HB1807" s="2"/>
      <c r="HC1807" s="2"/>
      <c r="HD1807" s="2"/>
      <c r="HE1807" s="2"/>
      <c r="HF1807" s="2"/>
      <c r="HG1807" s="2"/>
      <c r="HH1807" s="2"/>
      <c r="HI1807" s="2"/>
      <c r="HJ1807" s="2"/>
      <c r="HK1807" s="2"/>
      <c r="HL1807" s="2"/>
      <c r="HM1807" s="2"/>
      <c r="HN1807" s="2"/>
      <c r="HO1807" s="2"/>
      <c r="HP1807" s="2"/>
      <c r="HQ1807" s="2"/>
      <c r="HR1807" s="2"/>
      <c r="HS1807" s="2"/>
      <c r="HT1807" s="2"/>
      <c r="HU1807" s="2"/>
      <c r="HV1807" s="2"/>
      <c r="HW1807" s="2"/>
      <c r="HX1807" s="2"/>
      <c r="HY1807" s="2"/>
      <c r="HZ1807" s="2"/>
      <c r="IA1807" s="2"/>
      <c r="IB1807" s="2"/>
      <c r="IC1807" s="2"/>
      <c r="ID1807" s="2"/>
      <c r="IE1807" s="2"/>
      <c r="IF1807" s="2"/>
      <c r="IG1807" s="2"/>
      <c r="IH1807" s="2"/>
      <c r="II1807" s="2"/>
      <c r="IJ1807" s="2"/>
      <c r="IK1807" s="2"/>
      <c r="IL1807" s="2"/>
      <c r="IM1807" s="2"/>
      <c r="IN1807" s="2"/>
      <c r="IO1807" s="2"/>
    </row>
    <row r="1808" ht="20" customHeight="1" spans="1:249">
      <c r="A1808" s="18">
        <f t="shared" si="178"/>
        <v>1806</v>
      </c>
      <c r="B1808" s="19" t="s">
        <v>37</v>
      </c>
      <c r="C1808" s="19" t="s">
        <v>183</v>
      </c>
      <c r="D1808" s="20" t="s">
        <v>2560</v>
      </c>
      <c r="E1808" s="21" t="s">
        <v>2827</v>
      </c>
      <c r="F1808" s="19">
        <v>50000</v>
      </c>
      <c r="G1808" s="20" t="s">
        <v>90</v>
      </c>
      <c r="H1808" s="20" t="s">
        <v>123</v>
      </c>
      <c r="I1808" s="20" t="s">
        <v>33</v>
      </c>
      <c r="J1808" s="25">
        <v>4.75</v>
      </c>
      <c r="K1808" s="26">
        <v>618.3</v>
      </c>
      <c r="L1808" s="26">
        <v>618.3</v>
      </c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  <c r="AR1808" s="2"/>
      <c r="AS1808" s="2"/>
      <c r="AT1808" s="2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  <c r="BJ1808" s="2"/>
      <c r="BK1808" s="2"/>
      <c r="BL1808" s="2"/>
      <c r="BM1808" s="2"/>
      <c r="BN1808" s="2"/>
      <c r="BO1808" s="2"/>
      <c r="BP1808" s="2"/>
      <c r="BQ1808" s="2"/>
      <c r="BR1808" s="2"/>
      <c r="BS1808" s="2"/>
      <c r="BT1808" s="2"/>
      <c r="BU1808" s="2"/>
      <c r="BV1808" s="2"/>
      <c r="BW1808" s="2"/>
      <c r="BX1808" s="2"/>
      <c r="BY1808" s="2"/>
      <c r="BZ1808" s="2"/>
      <c r="CA1808" s="2"/>
      <c r="CB1808" s="2"/>
      <c r="CC1808" s="2"/>
      <c r="CD1808" s="2"/>
      <c r="CE1808" s="2"/>
      <c r="CF1808" s="2"/>
      <c r="CG1808" s="2"/>
      <c r="CH1808" s="2"/>
      <c r="CI1808" s="2"/>
      <c r="CJ1808" s="2"/>
      <c r="CK1808" s="2"/>
      <c r="CL1808" s="2"/>
      <c r="CM1808" s="2"/>
      <c r="CN1808" s="2"/>
      <c r="CO1808" s="2"/>
      <c r="CP1808" s="2"/>
      <c r="CQ1808" s="2"/>
      <c r="CR1808" s="2"/>
      <c r="CS1808" s="2"/>
      <c r="CT1808" s="2"/>
      <c r="CU1808" s="2"/>
      <c r="CV1808" s="2"/>
      <c r="CW1808" s="2"/>
      <c r="CX1808" s="2"/>
      <c r="CY1808" s="2"/>
      <c r="CZ1808" s="2"/>
      <c r="DA1808" s="2"/>
      <c r="DB1808" s="2"/>
      <c r="DC1808" s="2"/>
      <c r="DD1808" s="2"/>
      <c r="DE1808" s="2"/>
      <c r="DF1808" s="2"/>
      <c r="DG1808" s="2"/>
      <c r="DH1808" s="2"/>
      <c r="DI1808" s="2"/>
      <c r="DJ1808" s="2"/>
      <c r="DK1808" s="2"/>
      <c r="DL1808" s="2"/>
      <c r="DM1808" s="2"/>
      <c r="DN1808" s="2"/>
      <c r="DO1808" s="2"/>
      <c r="DP1808" s="2"/>
      <c r="DQ1808" s="2"/>
      <c r="DR1808" s="2"/>
      <c r="DS1808" s="2"/>
      <c r="DT1808" s="2"/>
      <c r="DU1808" s="2"/>
      <c r="DV1808" s="2"/>
      <c r="DW1808" s="2"/>
      <c r="DX1808" s="2"/>
      <c r="DY1808" s="2"/>
      <c r="DZ1808" s="2"/>
      <c r="EA1808" s="2"/>
      <c r="EB1808" s="2"/>
      <c r="EC1808" s="2"/>
      <c r="ED1808" s="2"/>
      <c r="EE1808" s="2"/>
      <c r="EF1808" s="2"/>
      <c r="EG1808" s="2"/>
      <c r="EH1808" s="2"/>
      <c r="EI1808" s="2"/>
      <c r="EJ1808" s="2"/>
      <c r="EK1808" s="2"/>
      <c r="EL1808" s="2"/>
      <c r="EM1808" s="2"/>
      <c r="EN1808" s="2"/>
      <c r="EO1808" s="2"/>
      <c r="EP1808" s="2"/>
      <c r="EQ1808" s="2"/>
      <c r="ER1808" s="2"/>
      <c r="ES1808" s="2"/>
      <c r="ET1808" s="2"/>
      <c r="EU1808" s="2"/>
      <c r="EV1808" s="2"/>
      <c r="EW1808" s="2"/>
      <c r="EX1808" s="2"/>
      <c r="EY1808" s="2"/>
      <c r="EZ1808" s="2"/>
      <c r="FA1808" s="2"/>
      <c r="FB1808" s="2"/>
      <c r="FC1808" s="2"/>
      <c r="FD1808" s="2"/>
      <c r="FE1808" s="2"/>
      <c r="FF1808" s="2"/>
      <c r="FG1808" s="2"/>
      <c r="FH1808" s="2"/>
      <c r="FI1808" s="2"/>
      <c r="FJ1808" s="2"/>
      <c r="FK1808" s="2"/>
      <c r="FL1808" s="2"/>
      <c r="FM1808" s="2"/>
      <c r="FN1808" s="2"/>
      <c r="FO1808" s="2"/>
      <c r="FP1808" s="2"/>
      <c r="FQ1808" s="2"/>
      <c r="FR1808" s="2"/>
      <c r="FS1808" s="2"/>
      <c r="FT1808" s="2"/>
      <c r="FU1808" s="2"/>
      <c r="FV1808" s="2"/>
      <c r="FW1808" s="2"/>
      <c r="FX1808" s="2"/>
      <c r="FY1808" s="2"/>
      <c r="FZ1808" s="2"/>
      <c r="GA1808" s="2"/>
      <c r="GB1808" s="2"/>
      <c r="GC1808" s="2"/>
      <c r="GD1808" s="2"/>
      <c r="GE1808" s="2"/>
      <c r="GF1808" s="2"/>
      <c r="GG1808" s="2"/>
      <c r="GH1808" s="2"/>
      <c r="GI1808" s="2"/>
      <c r="GJ1808" s="2"/>
      <c r="GK1808" s="2"/>
      <c r="GL1808" s="2"/>
      <c r="GM1808" s="2"/>
      <c r="GN1808" s="2"/>
      <c r="GO1808" s="2"/>
      <c r="GP1808" s="2"/>
      <c r="GQ1808" s="2"/>
      <c r="GR1808" s="2"/>
      <c r="GS1808" s="2"/>
      <c r="GT1808" s="2"/>
      <c r="GU1808" s="2"/>
      <c r="GV1808" s="2"/>
      <c r="GW1808" s="2"/>
      <c r="GX1808" s="2"/>
      <c r="GY1808" s="2"/>
      <c r="GZ1808" s="2"/>
      <c r="HA1808" s="2"/>
      <c r="HB1808" s="2"/>
      <c r="HC1808" s="2"/>
      <c r="HD1808" s="2"/>
      <c r="HE1808" s="2"/>
      <c r="HF1808" s="2"/>
      <c r="HG1808" s="2"/>
      <c r="HH1808" s="2"/>
      <c r="HI1808" s="2"/>
      <c r="HJ1808" s="2"/>
      <c r="HK1808" s="2"/>
      <c r="HL1808" s="2"/>
      <c r="HM1808" s="2"/>
      <c r="HN1808" s="2"/>
      <c r="HO1808" s="2"/>
      <c r="HP1808" s="2"/>
      <c r="HQ1808" s="2"/>
      <c r="HR1808" s="2"/>
      <c r="HS1808" s="2"/>
      <c r="HT1808" s="2"/>
      <c r="HU1808" s="2"/>
      <c r="HV1808" s="2"/>
      <c r="HW1808" s="2"/>
      <c r="HX1808" s="2"/>
      <c r="HY1808" s="2"/>
      <c r="HZ1808" s="2"/>
      <c r="IA1808" s="2"/>
      <c r="IB1808" s="2"/>
      <c r="IC1808" s="2"/>
      <c r="ID1808" s="2"/>
      <c r="IE1808" s="2"/>
      <c r="IF1808" s="2"/>
      <c r="IG1808" s="2"/>
      <c r="IH1808" s="2"/>
      <c r="II1808" s="2"/>
      <c r="IJ1808" s="2"/>
      <c r="IK1808" s="2"/>
      <c r="IL1808" s="2"/>
      <c r="IM1808" s="2"/>
      <c r="IN1808" s="2"/>
      <c r="IO1808" s="2"/>
    </row>
    <row r="1809" ht="20" customHeight="1" spans="1:249">
      <c r="A1809" s="18">
        <f t="shared" si="178"/>
        <v>1807</v>
      </c>
      <c r="B1809" s="19" t="s">
        <v>37</v>
      </c>
      <c r="C1809" s="19" t="s">
        <v>534</v>
      </c>
      <c r="D1809" s="20" t="s">
        <v>2560</v>
      </c>
      <c r="E1809" s="21" t="s">
        <v>2828</v>
      </c>
      <c r="F1809" s="19">
        <v>43000</v>
      </c>
      <c r="G1809" s="20" t="s">
        <v>1029</v>
      </c>
      <c r="H1809" s="20" t="s">
        <v>1030</v>
      </c>
      <c r="I1809" s="20" t="s">
        <v>67</v>
      </c>
      <c r="J1809" s="25">
        <v>4.35</v>
      </c>
      <c r="K1809" s="26">
        <v>472.82</v>
      </c>
      <c r="L1809" s="26">
        <v>472.82</v>
      </c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  <c r="AR1809" s="2"/>
      <c r="AS1809" s="2"/>
      <c r="AT1809" s="2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  <c r="BJ1809" s="2"/>
      <c r="BK1809" s="2"/>
      <c r="BL1809" s="2"/>
      <c r="BM1809" s="2"/>
      <c r="BN1809" s="2"/>
      <c r="BO1809" s="2"/>
      <c r="BP1809" s="2"/>
      <c r="BQ1809" s="2"/>
      <c r="BR1809" s="2"/>
      <c r="BS1809" s="2"/>
      <c r="BT1809" s="2"/>
      <c r="BU1809" s="2"/>
      <c r="BV1809" s="2"/>
      <c r="BW1809" s="2"/>
      <c r="BX1809" s="2"/>
      <c r="BY1809" s="2"/>
      <c r="BZ1809" s="2"/>
      <c r="CA1809" s="2"/>
      <c r="CB1809" s="2"/>
      <c r="CC1809" s="2"/>
      <c r="CD1809" s="2"/>
      <c r="CE1809" s="2"/>
      <c r="CF1809" s="2"/>
      <c r="CG1809" s="2"/>
      <c r="CH1809" s="2"/>
      <c r="CI1809" s="2"/>
      <c r="CJ1809" s="2"/>
      <c r="CK1809" s="2"/>
      <c r="CL1809" s="2"/>
      <c r="CM1809" s="2"/>
      <c r="CN1809" s="2"/>
      <c r="CO1809" s="2"/>
      <c r="CP1809" s="2"/>
      <c r="CQ1809" s="2"/>
      <c r="CR1809" s="2"/>
      <c r="CS1809" s="2"/>
      <c r="CT1809" s="2"/>
      <c r="CU1809" s="2"/>
      <c r="CV1809" s="2"/>
      <c r="CW1809" s="2"/>
      <c r="CX1809" s="2"/>
      <c r="CY1809" s="2"/>
      <c r="CZ1809" s="2"/>
      <c r="DA1809" s="2"/>
      <c r="DB1809" s="2"/>
      <c r="DC1809" s="2"/>
      <c r="DD1809" s="2"/>
      <c r="DE1809" s="2"/>
      <c r="DF1809" s="2"/>
      <c r="DG1809" s="2"/>
      <c r="DH1809" s="2"/>
      <c r="DI1809" s="2"/>
      <c r="DJ1809" s="2"/>
      <c r="DK1809" s="2"/>
      <c r="DL1809" s="2"/>
      <c r="DM1809" s="2"/>
      <c r="DN1809" s="2"/>
      <c r="DO1809" s="2"/>
      <c r="DP1809" s="2"/>
      <c r="DQ1809" s="2"/>
      <c r="DR1809" s="2"/>
      <c r="DS1809" s="2"/>
      <c r="DT1809" s="2"/>
      <c r="DU1809" s="2"/>
      <c r="DV1809" s="2"/>
      <c r="DW1809" s="2"/>
      <c r="DX1809" s="2"/>
      <c r="DY1809" s="2"/>
      <c r="DZ1809" s="2"/>
      <c r="EA1809" s="2"/>
      <c r="EB1809" s="2"/>
      <c r="EC1809" s="2"/>
      <c r="ED1809" s="2"/>
      <c r="EE1809" s="2"/>
      <c r="EF1809" s="2"/>
      <c r="EG1809" s="2"/>
      <c r="EH1809" s="2"/>
      <c r="EI1809" s="2"/>
      <c r="EJ1809" s="2"/>
      <c r="EK1809" s="2"/>
      <c r="EL1809" s="2"/>
      <c r="EM1809" s="2"/>
      <c r="EN1809" s="2"/>
      <c r="EO1809" s="2"/>
      <c r="EP1809" s="2"/>
      <c r="EQ1809" s="2"/>
      <c r="ER1809" s="2"/>
      <c r="ES1809" s="2"/>
      <c r="ET1809" s="2"/>
      <c r="EU1809" s="2"/>
      <c r="EV1809" s="2"/>
      <c r="EW1809" s="2"/>
      <c r="EX1809" s="2"/>
      <c r="EY1809" s="2"/>
      <c r="EZ1809" s="2"/>
      <c r="FA1809" s="2"/>
      <c r="FB1809" s="2"/>
      <c r="FC1809" s="2"/>
      <c r="FD1809" s="2"/>
      <c r="FE1809" s="2"/>
      <c r="FF1809" s="2"/>
      <c r="FG1809" s="2"/>
      <c r="FH1809" s="2"/>
      <c r="FI1809" s="2"/>
      <c r="FJ1809" s="2"/>
      <c r="FK1809" s="2"/>
      <c r="FL1809" s="2"/>
      <c r="FM1809" s="2"/>
      <c r="FN1809" s="2"/>
      <c r="FO1809" s="2"/>
      <c r="FP1809" s="2"/>
      <c r="FQ1809" s="2"/>
      <c r="FR1809" s="2"/>
      <c r="FS1809" s="2"/>
      <c r="FT1809" s="2"/>
      <c r="FU1809" s="2"/>
      <c r="FV1809" s="2"/>
      <c r="FW1809" s="2"/>
      <c r="FX1809" s="2"/>
      <c r="FY1809" s="2"/>
      <c r="FZ1809" s="2"/>
      <c r="GA1809" s="2"/>
      <c r="GB1809" s="2"/>
      <c r="GC1809" s="2"/>
      <c r="GD1809" s="2"/>
      <c r="GE1809" s="2"/>
      <c r="GF1809" s="2"/>
      <c r="GG1809" s="2"/>
      <c r="GH1809" s="2"/>
      <c r="GI1809" s="2"/>
      <c r="GJ1809" s="2"/>
      <c r="GK1809" s="2"/>
      <c r="GL1809" s="2"/>
      <c r="GM1809" s="2"/>
      <c r="GN1809" s="2"/>
      <c r="GO1809" s="2"/>
      <c r="GP1809" s="2"/>
      <c r="GQ1809" s="2"/>
      <c r="GR1809" s="2"/>
      <c r="GS1809" s="2"/>
      <c r="GT1809" s="2"/>
      <c r="GU1809" s="2"/>
      <c r="GV1809" s="2"/>
      <c r="GW1809" s="2"/>
      <c r="GX1809" s="2"/>
      <c r="GY1809" s="2"/>
      <c r="GZ1809" s="2"/>
      <c r="HA1809" s="2"/>
      <c r="HB1809" s="2"/>
      <c r="HC1809" s="2"/>
      <c r="HD1809" s="2"/>
      <c r="HE1809" s="2"/>
      <c r="HF1809" s="2"/>
      <c r="HG1809" s="2"/>
      <c r="HH1809" s="2"/>
      <c r="HI1809" s="2"/>
      <c r="HJ1809" s="2"/>
      <c r="HK1809" s="2"/>
      <c r="HL1809" s="2"/>
      <c r="HM1809" s="2"/>
      <c r="HN1809" s="2"/>
      <c r="HO1809" s="2"/>
      <c r="HP1809" s="2"/>
      <c r="HQ1809" s="2"/>
      <c r="HR1809" s="2"/>
      <c r="HS1809" s="2"/>
      <c r="HT1809" s="2"/>
      <c r="HU1809" s="2"/>
      <c r="HV1809" s="2"/>
      <c r="HW1809" s="2"/>
      <c r="HX1809" s="2"/>
      <c r="HY1809" s="2"/>
      <c r="HZ1809" s="2"/>
      <c r="IA1809" s="2"/>
      <c r="IB1809" s="2"/>
      <c r="IC1809" s="2"/>
      <c r="ID1809" s="2"/>
      <c r="IE1809" s="2"/>
      <c r="IF1809" s="2"/>
      <c r="IG1809" s="2"/>
      <c r="IH1809" s="2"/>
      <c r="II1809" s="2"/>
      <c r="IJ1809" s="2"/>
      <c r="IK1809" s="2"/>
      <c r="IL1809" s="2"/>
      <c r="IM1809" s="2"/>
      <c r="IN1809" s="2"/>
      <c r="IO1809" s="2"/>
    </row>
    <row r="1810" ht="20" customHeight="1" spans="1:249">
      <c r="A1810" s="18">
        <f t="shared" si="178"/>
        <v>1808</v>
      </c>
      <c r="B1810" s="19" t="s">
        <v>37</v>
      </c>
      <c r="C1810" s="19" t="s">
        <v>534</v>
      </c>
      <c r="D1810" s="20" t="s">
        <v>2560</v>
      </c>
      <c r="E1810" s="21" t="s">
        <v>2829</v>
      </c>
      <c r="F1810" s="19">
        <v>46800</v>
      </c>
      <c r="G1810" s="20" t="s">
        <v>2830</v>
      </c>
      <c r="H1810" s="20" t="s">
        <v>1307</v>
      </c>
      <c r="I1810" s="20" t="s">
        <v>67</v>
      </c>
      <c r="J1810" s="25">
        <v>4.35</v>
      </c>
      <c r="K1810" s="26">
        <v>514.59</v>
      </c>
      <c r="L1810" s="26">
        <v>514.59</v>
      </c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  <c r="AR1810" s="2"/>
      <c r="AS1810" s="2"/>
      <c r="AT1810" s="2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2"/>
      <c r="BL1810" s="2"/>
      <c r="BM1810" s="2"/>
      <c r="BN1810" s="2"/>
      <c r="BO1810" s="2"/>
      <c r="BP1810" s="2"/>
      <c r="BQ1810" s="2"/>
      <c r="BR1810" s="2"/>
      <c r="BS1810" s="2"/>
      <c r="BT1810" s="2"/>
      <c r="BU1810" s="2"/>
      <c r="BV1810" s="2"/>
      <c r="BW1810" s="2"/>
      <c r="BX1810" s="2"/>
      <c r="BY1810" s="2"/>
      <c r="BZ1810" s="2"/>
      <c r="CA1810" s="2"/>
      <c r="CB1810" s="2"/>
      <c r="CC1810" s="2"/>
      <c r="CD1810" s="2"/>
      <c r="CE1810" s="2"/>
      <c r="CF1810" s="2"/>
      <c r="CG1810" s="2"/>
      <c r="CH1810" s="2"/>
      <c r="CI1810" s="2"/>
      <c r="CJ1810" s="2"/>
      <c r="CK1810" s="2"/>
      <c r="CL1810" s="2"/>
      <c r="CM1810" s="2"/>
      <c r="CN1810" s="2"/>
      <c r="CO1810" s="2"/>
      <c r="CP1810" s="2"/>
      <c r="CQ1810" s="2"/>
      <c r="CR1810" s="2"/>
      <c r="CS1810" s="2"/>
      <c r="CT1810" s="2"/>
      <c r="CU1810" s="2"/>
      <c r="CV1810" s="2"/>
      <c r="CW1810" s="2"/>
      <c r="CX1810" s="2"/>
      <c r="CY1810" s="2"/>
      <c r="CZ1810" s="2"/>
      <c r="DA1810" s="2"/>
      <c r="DB1810" s="2"/>
      <c r="DC1810" s="2"/>
      <c r="DD1810" s="2"/>
      <c r="DE1810" s="2"/>
      <c r="DF1810" s="2"/>
      <c r="DG1810" s="2"/>
      <c r="DH1810" s="2"/>
      <c r="DI1810" s="2"/>
      <c r="DJ1810" s="2"/>
      <c r="DK1810" s="2"/>
      <c r="DL1810" s="2"/>
      <c r="DM1810" s="2"/>
      <c r="DN1810" s="2"/>
      <c r="DO1810" s="2"/>
      <c r="DP1810" s="2"/>
      <c r="DQ1810" s="2"/>
      <c r="DR1810" s="2"/>
      <c r="DS1810" s="2"/>
      <c r="DT1810" s="2"/>
      <c r="DU1810" s="2"/>
      <c r="DV1810" s="2"/>
      <c r="DW1810" s="2"/>
      <c r="DX1810" s="2"/>
      <c r="DY1810" s="2"/>
      <c r="DZ1810" s="2"/>
      <c r="EA1810" s="2"/>
      <c r="EB1810" s="2"/>
      <c r="EC1810" s="2"/>
      <c r="ED1810" s="2"/>
      <c r="EE1810" s="2"/>
      <c r="EF1810" s="2"/>
      <c r="EG1810" s="2"/>
      <c r="EH1810" s="2"/>
      <c r="EI1810" s="2"/>
      <c r="EJ1810" s="2"/>
      <c r="EK1810" s="2"/>
      <c r="EL1810" s="2"/>
      <c r="EM1810" s="2"/>
      <c r="EN1810" s="2"/>
      <c r="EO1810" s="2"/>
      <c r="EP1810" s="2"/>
      <c r="EQ1810" s="2"/>
      <c r="ER1810" s="2"/>
      <c r="ES1810" s="2"/>
      <c r="ET1810" s="2"/>
      <c r="EU1810" s="2"/>
      <c r="EV1810" s="2"/>
      <c r="EW1810" s="2"/>
      <c r="EX1810" s="2"/>
      <c r="EY1810" s="2"/>
      <c r="EZ1810" s="2"/>
      <c r="FA1810" s="2"/>
      <c r="FB1810" s="2"/>
      <c r="FC1810" s="2"/>
      <c r="FD1810" s="2"/>
      <c r="FE1810" s="2"/>
      <c r="FF1810" s="2"/>
      <c r="FG1810" s="2"/>
      <c r="FH1810" s="2"/>
      <c r="FI1810" s="2"/>
      <c r="FJ1810" s="2"/>
      <c r="FK1810" s="2"/>
      <c r="FL1810" s="2"/>
      <c r="FM1810" s="2"/>
      <c r="FN1810" s="2"/>
      <c r="FO1810" s="2"/>
      <c r="FP1810" s="2"/>
      <c r="FQ1810" s="2"/>
      <c r="FR1810" s="2"/>
      <c r="FS1810" s="2"/>
      <c r="FT1810" s="2"/>
      <c r="FU1810" s="2"/>
      <c r="FV1810" s="2"/>
      <c r="FW1810" s="2"/>
      <c r="FX1810" s="2"/>
      <c r="FY1810" s="2"/>
      <c r="FZ1810" s="2"/>
      <c r="GA1810" s="2"/>
      <c r="GB1810" s="2"/>
      <c r="GC1810" s="2"/>
      <c r="GD1810" s="2"/>
      <c r="GE1810" s="2"/>
      <c r="GF1810" s="2"/>
      <c r="GG1810" s="2"/>
      <c r="GH1810" s="2"/>
      <c r="GI1810" s="2"/>
      <c r="GJ1810" s="2"/>
      <c r="GK1810" s="2"/>
      <c r="GL1810" s="2"/>
      <c r="GM1810" s="2"/>
      <c r="GN1810" s="2"/>
      <c r="GO1810" s="2"/>
      <c r="GP1810" s="2"/>
      <c r="GQ1810" s="2"/>
      <c r="GR1810" s="2"/>
      <c r="GS1810" s="2"/>
      <c r="GT1810" s="2"/>
      <c r="GU1810" s="2"/>
      <c r="GV1810" s="2"/>
      <c r="GW1810" s="2"/>
      <c r="GX1810" s="2"/>
      <c r="GY1810" s="2"/>
      <c r="GZ1810" s="2"/>
      <c r="HA1810" s="2"/>
      <c r="HB1810" s="2"/>
      <c r="HC1810" s="2"/>
      <c r="HD1810" s="2"/>
      <c r="HE1810" s="2"/>
      <c r="HF1810" s="2"/>
      <c r="HG1810" s="2"/>
      <c r="HH1810" s="2"/>
      <c r="HI1810" s="2"/>
      <c r="HJ1810" s="2"/>
      <c r="HK1810" s="2"/>
      <c r="HL1810" s="2"/>
      <c r="HM1810" s="2"/>
      <c r="HN1810" s="2"/>
      <c r="HO1810" s="2"/>
      <c r="HP1810" s="2"/>
      <c r="HQ1810" s="2"/>
      <c r="HR1810" s="2"/>
      <c r="HS1810" s="2"/>
      <c r="HT1810" s="2"/>
      <c r="HU1810" s="2"/>
      <c r="HV1810" s="2"/>
      <c r="HW1810" s="2"/>
      <c r="HX1810" s="2"/>
      <c r="HY1810" s="2"/>
      <c r="HZ1810" s="2"/>
      <c r="IA1810" s="2"/>
      <c r="IB1810" s="2"/>
      <c r="IC1810" s="2"/>
      <c r="ID1810" s="2"/>
      <c r="IE1810" s="2"/>
      <c r="IF1810" s="2"/>
      <c r="IG1810" s="2"/>
      <c r="IH1810" s="2"/>
      <c r="II1810" s="2"/>
      <c r="IJ1810" s="2"/>
      <c r="IK1810" s="2"/>
      <c r="IL1810" s="2"/>
      <c r="IM1810" s="2"/>
      <c r="IN1810" s="2"/>
      <c r="IO1810" s="2"/>
    </row>
    <row r="1811" s="4" customFormat="1" ht="20" customHeight="1" spans="1:249">
      <c r="A1811" s="18">
        <f t="shared" si="178"/>
        <v>1809</v>
      </c>
      <c r="B1811" s="19" t="s">
        <v>37</v>
      </c>
      <c r="C1811" s="19" t="s">
        <v>534</v>
      </c>
      <c r="D1811" s="20" t="s">
        <v>2560</v>
      </c>
      <c r="E1811" s="21" t="s">
        <v>2831</v>
      </c>
      <c r="F1811" s="19">
        <v>43000</v>
      </c>
      <c r="G1811" s="20" t="s">
        <v>1370</v>
      </c>
      <c r="H1811" s="20" t="s">
        <v>781</v>
      </c>
      <c r="I1811" s="20" t="s">
        <v>67</v>
      </c>
      <c r="J1811" s="25">
        <v>4.35</v>
      </c>
      <c r="K1811" s="26">
        <v>472.82</v>
      </c>
      <c r="L1811" s="26">
        <v>472.82</v>
      </c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  <c r="AR1811" s="2"/>
      <c r="AS1811" s="2"/>
      <c r="AT1811" s="2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  <c r="BJ1811" s="2"/>
      <c r="BK1811" s="2"/>
      <c r="BL1811" s="2"/>
      <c r="BM1811" s="2"/>
      <c r="BN1811" s="2"/>
      <c r="BO1811" s="2"/>
      <c r="BP1811" s="2"/>
      <c r="BQ1811" s="2"/>
      <c r="BR1811" s="2"/>
      <c r="BS1811" s="2"/>
      <c r="BT1811" s="2"/>
      <c r="BU1811" s="2"/>
      <c r="BV1811" s="2"/>
      <c r="BW1811" s="2"/>
      <c r="BX1811" s="2"/>
      <c r="BY1811" s="2"/>
      <c r="BZ1811" s="2"/>
      <c r="CA1811" s="2"/>
      <c r="CB1811" s="2"/>
      <c r="CC1811" s="2"/>
      <c r="CD1811" s="2"/>
      <c r="CE1811" s="2"/>
      <c r="CF1811" s="2"/>
      <c r="CG1811" s="2"/>
      <c r="CH1811" s="2"/>
      <c r="CI1811" s="2"/>
      <c r="CJ1811" s="2"/>
      <c r="CK1811" s="2"/>
      <c r="CL1811" s="2"/>
      <c r="CM1811" s="2"/>
      <c r="CN1811" s="2"/>
      <c r="CO1811" s="2"/>
      <c r="CP1811" s="2"/>
      <c r="CQ1811" s="2"/>
      <c r="CR1811" s="2"/>
      <c r="CS1811" s="2"/>
      <c r="CT1811" s="2"/>
      <c r="CU1811" s="2"/>
      <c r="CV1811" s="2"/>
      <c r="CW1811" s="2"/>
      <c r="CX1811" s="2"/>
      <c r="CY1811" s="2"/>
      <c r="CZ1811" s="2"/>
      <c r="DA1811" s="2"/>
      <c r="DB1811" s="2"/>
      <c r="DC1811" s="2"/>
      <c r="DD1811" s="2"/>
      <c r="DE1811" s="2"/>
      <c r="DF1811" s="2"/>
      <c r="DG1811" s="2"/>
      <c r="DH1811" s="2"/>
      <c r="DI1811" s="2"/>
      <c r="DJ1811" s="2"/>
      <c r="DK1811" s="2"/>
      <c r="DL1811" s="2"/>
      <c r="DM1811" s="2"/>
      <c r="DN1811" s="2"/>
      <c r="DO1811" s="2"/>
      <c r="DP1811" s="2"/>
      <c r="DQ1811" s="2"/>
      <c r="DR1811" s="2"/>
      <c r="DS1811" s="2"/>
      <c r="DT1811" s="2"/>
      <c r="DU1811" s="2"/>
      <c r="DV1811" s="2"/>
      <c r="DW1811" s="2"/>
      <c r="DX1811" s="2"/>
      <c r="DY1811" s="2"/>
      <c r="DZ1811" s="2"/>
      <c r="EA1811" s="2"/>
      <c r="EB1811" s="2"/>
      <c r="EC1811" s="2"/>
      <c r="ED1811" s="2"/>
      <c r="EE1811" s="2"/>
      <c r="EF1811" s="2"/>
      <c r="EG1811" s="2"/>
      <c r="EH1811" s="2"/>
      <c r="EI1811" s="2"/>
      <c r="EJ1811" s="2"/>
      <c r="EK1811" s="2"/>
      <c r="EL1811" s="2"/>
      <c r="EM1811" s="2"/>
      <c r="EN1811" s="2"/>
      <c r="EO1811" s="2"/>
      <c r="EP1811" s="2"/>
      <c r="EQ1811" s="2"/>
      <c r="ER1811" s="2"/>
      <c r="ES1811" s="2"/>
      <c r="ET1811" s="2"/>
      <c r="EU1811" s="2"/>
      <c r="EV1811" s="2"/>
      <c r="EW1811" s="2"/>
      <c r="EX1811" s="2"/>
      <c r="EY1811" s="2"/>
      <c r="EZ1811" s="2"/>
      <c r="FA1811" s="2"/>
      <c r="FB1811" s="2"/>
      <c r="FC1811" s="2"/>
      <c r="FD1811" s="2"/>
      <c r="FE1811" s="2"/>
      <c r="FF1811" s="2"/>
      <c r="FG1811" s="2"/>
      <c r="FH1811" s="2"/>
      <c r="FI1811" s="2"/>
      <c r="FJ1811" s="2"/>
      <c r="FK1811" s="2"/>
      <c r="FL1811" s="2"/>
      <c r="FM1811" s="2"/>
      <c r="FN1811" s="2"/>
      <c r="FO1811" s="2"/>
      <c r="FP1811" s="2"/>
      <c r="FQ1811" s="2"/>
      <c r="FR1811" s="2"/>
      <c r="FS1811" s="2"/>
      <c r="FT1811" s="2"/>
      <c r="FU1811" s="2"/>
      <c r="FV1811" s="2"/>
      <c r="FW1811" s="2"/>
      <c r="FX1811" s="2"/>
      <c r="FY1811" s="2"/>
      <c r="FZ1811" s="2"/>
      <c r="GA1811" s="2"/>
      <c r="GB1811" s="2"/>
      <c r="GC1811" s="2"/>
      <c r="GD1811" s="2"/>
      <c r="GE1811" s="2"/>
      <c r="GF1811" s="2"/>
      <c r="GG1811" s="2"/>
      <c r="GH1811" s="2"/>
      <c r="GI1811" s="2"/>
      <c r="GJ1811" s="2"/>
      <c r="GK1811" s="2"/>
      <c r="GL1811" s="2"/>
      <c r="GM1811" s="2"/>
      <c r="GN1811" s="2"/>
      <c r="GO1811" s="2"/>
      <c r="GP1811" s="2"/>
      <c r="GQ1811" s="2"/>
      <c r="GR1811" s="2"/>
      <c r="GS1811" s="2"/>
      <c r="GT1811" s="2"/>
      <c r="GU1811" s="2"/>
      <c r="GV1811" s="2"/>
      <c r="GW1811" s="2"/>
      <c r="GX1811" s="2"/>
      <c r="GY1811" s="2"/>
      <c r="GZ1811" s="2"/>
      <c r="HA1811" s="2"/>
      <c r="HB1811" s="2"/>
      <c r="HC1811" s="2"/>
      <c r="HD1811" s="2"/>
      <c r="HE1811" s="2"/>
      <c r="HF1811" s="2"/>
      <c r="HG1811" s="2"/>
      <c r="HH1811" s="2"/>
      <c r="HI1811" s="2"/>
      <c r="HJ1811" s="2"/>
      <c r="HK1811" s="2"/>
      <c r="HL1811" s="2"/>
      <c r="HM1811" s="2"/>
      <c r="HN1811" s="2"/>
      <c r="HO1811" s="2"/>
      <c r="HP1811" s="2"/>
      <c r="HQ1811" s="2"/>
      <c r="HR1811" s="2"/>
      <c r="HS1811" s="2"/>
      <c r="HT1811" s="2"/>
      <c r="HU1811" s="2"/>
      <c r="HV1811" s="2"/>
      <c r="HW1811" s="2"/>
      <c r="HX1811" s="2"/>
      <c r="HY1811" s="2"/>
      <c r="HZ1811" s="2"/>
      <c r="IA1811" s="2"/>
      <c r="IB1811" s="2"/>
      <c r="IC1811" s="2"/>
      <c r="ID1811" s="2"/>
      <c r="IE1811" s="2"/>
      <c r="IF1811" s="2"/>
      <c r="IG1811" s="2"/>
      <c r="IH1811" s="2"/>
      <c r="II1811" s="2"/>
      <c r="IJ1811" s="2"/>
      <c r="IK1811" s="2"/>
      <c r="IL1811" s="2"/>
      <c r="IM1811" s="2"/>
      <c r="IN1811" s="2"/>
      <c r="IO1811" s="2"/>
    </row>
    <row r="1812" s="4" customFormat="1" ht="20" customHeight="1" spans="1:249">
      <c r="A1812" s="18">
        <f t="shared" si="178"/>
        <v>1810</v>
      </c>
      <c r="B1812" s="19" t="s">
        <v>37</v>
      </c>
      <c r="C1812" s="19" t="s">
        <v>534</v>
      </c>
      <c r="D1812" s="20" t="s">
        <v>2560</v>
      </c>
      <c r="E1812" s="21" t="s">
        <v>2832</v>
      </c>
      <c r="F1812" s="19">
        <v>50000</v>
      </c>
      <c r="G1812" s="20" t="s">
        <v>2669</v>
      </c>
      <c r="H1812" s="20" t="s">
        <v>2665</v>
      </c>
      <c r="I1812" s="20" t="s">
        <v>67</v>
      </c>
      <c r="J1812" s="25">
        <v>4.75</v>
      </c>
      <c r="K1812" s="26">
        <v>600.3</v>
      </c>
      <c r="L1812" s="26">
        <v>600.3</v>
      </c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  <c r="AR1812" s="2"/>
      <c r="AS1812" s="2"/>
      <c r="AT1812" s="2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  <c r="BJ1812" s="2"/>
      <c r="BK1812" s="2"/>
      <c r="BL1812" s="2"/>
      <c r="BM1812" s="2"/>
      <c r="BN1812" s="2"/>
      <c r="BO1812" s="2"/>
      <c r="BP1812" s="2"/>
      <c r="BQ1812" s="2"/>
      <c r="BR1812" s="2"/>
      <c r="BS1812" s="2"/>
      <c r="BT1812" s="2"/>
      <c r="BU1812" s="2"/>
      <c r="BV1812" s="2"/>
      <c r="BW1812" s="2"/>
      <c r="BX1812" s="2"/>
      <c r="BY1812" s="2"/>
      <c r="BZ1812" s="2"/>
      <c r="CA1812" s="2"/>
      <c r="CB1812" s="2"/>
      <c r="CC1812" s="2"/>
      <c r="CD1812" s="2"/>
      <c r="CE1812" s="2"/>
      <c r="CF1812" s="2"/>
      <c r="CG1812" s="2"/>
      <c r="CH1812" s="2"/>
      <c r="CI1812" s="2"/>
      <c r="CJ1812" s="2"/>
      <c r="CK1812" s="2"/>
      <c r="CL1812" s="2"/>
      <c r="CM1812" s="2"/>
      <c r="CN1812" s="2"/>
      <c r="CO1812" s="2"/>
      <c r="CP1812" s="2"/>
      <c r="CQ1812" s="2"/>
      <c r="CR1812" s="2"/>
      <c r="CS1812" s="2"/>
      <c r="CT1812" s="2"/>
      <c r="CU1812" s="2"/>
      <c r="CV1812" s="2"/>
      <c r="CW1812" s="2"/>
      <c r="CX1812" s="2"/>
      <c r="CY1812" s="2"/>
      <c r="CZ1812" s="2"/>
      <c r="DA1812" s="2"/>
      <c r="DB1812" s="2"/>
      <c r="DC1812" s="2"/>
      <c r="DD1812" s="2"/>
      <c r="DE1812" s="2"/>
      <c r="DF1812" s="2"/>
      <c r="DG1812" s="2"/>
      <c r="DH1812" s="2"/>
      <c r="DI1812" s="2"/>
      <c r="DJ1812" s="2"/>
      <c r="DK1812" s="2"/>
      <c r="DL1812" s="2"/>
      <c r="DM1812" s="2"/>
      <c r="DN1812" s="2"/>
      <c r="DO1812" s="2"/>
      <c r="DP1812" s="2"/>
      <c r="DQ1812" s="2"/>
      <c r="DR1812" s="2"/>
      <c r="DS1812" s="2"/>
      <c r="DT1812" s="2"/>
      <c r="DU1812" s="2"/>
      <c r="DV1812" s="2"/>
      <c r="DW1812" s="2"/>
      <c r="DX1812" s="2"/>
      <c r="DY1812" s="2"/>
      <c r="DZ1812" s="2"/>
      <c r="EA1812" s="2"/>
      <c r="EB1812" s="2"/>
      <c r="EC1812" s="2"/>
      <c r="ED1812" s="2"/>
      <c r="EE1812" s="2"/>
      <c r="EF1812" s="2"/>
      <c r="EG1812" s="2"/>
      <c r="EH1812" s="2"/>
      <c r="EI1812" s="2"/>
      <c r="EJ1812" s="2"/>
      <c r="EK1812" s="2"/>
      <c r="EL1812" s="2"/>
      <c r="EM1812" s="2"/>
      <c r="EN1812" s="2"/>
      <c r="EO1812" s="2"/>
      <c r="EP1812" s="2"/>
      <c r="EQ1812" s="2"/>
      <c r="ER1812" s="2"/>
      <c r="ES1812" s="2"/>
      <c r="ET1812" s="2"/>
      <c r="EU1812" s="2"/>
      <c r="EV1812" s="2"/>
      <c r="EW1812" s="2"/>
      <c r="EX1812" s="2"/>
      <c r="EY1812" s="2"/>
      <c r="EZ1812" s="2"/>
      <c r="FA1812" s="2"/>
      <c r="FB1812" s="2"/>
      <c r="FC1812" s="2"/>
      <c r="FD1812" s="2"/>
      <c r="FE1812" s="2"/>
      <c r="FF1812" s="2"/>
      <c r="FG1812" s="2"/>
      <c r="FH1812" s="2"/>
      <c r="FI1812" s="2"/>
      <c r="FJ1812" s="2"/>
      <c r="FK1812" s="2"/>
      <c r="FL1812" s="2"/>
      <c r="FM1812" s="2"/>
      <c r="FN1812" s="2"/>
      <c r="FO1812" s="2"/>
      <c r="FP1812" s="2"/>
      <c r="FQ1812" s="2"/>
      <c r="FR1812" s="2"/>
      <c r="FS1812" s="2"/>
      <c r="FT1812" s="2"/>
      <c r="FU1812" s="2"/>
      <c r="FV1812" s="2"/>
      <c r="FW1812" s="2"/>
      <c r="FX1812" s="2"/>
      <c r="FY1812" s="2"/>
      <c r="FZ1812" s="2"/>
      <c r="GA1812" s="2"/>
      <c r="GB1812" s="2"/>
      <c r="GC1812" s="2"/>
      <c r="GD1812" s="2"/>
      <c r="GE1812" s="2"/>
      <c r="GF1812" s="2"/>
      <c r="GG1812" s="2"/>
      <c r="GH1812" s="2"/>
      <c r="GI1812" s="2"/>
      <c r="GJ1812" s="2"/>
      <c r="GK1812" s="2"/>
      <c r="GL1812" s="2"/>
      <c r="GM1812" s="2"/>
      <c r="GN1812" s="2"/>
      <c r="GO1812" s="2"/>
      <c r="GP1812" s="2"/>
      <c r="GQ1812" s="2"/>
      <c r="GR1812" s="2"/>
      <c r="GS1812" s="2"/>
      <c r="GT1812" s="2"/>
      <c r="GU1812" s="2"/>
      <c r="GV1812" s="2"/>
      <c r="GW1812" s="2"/>
      <c r="GX1812" s="2"/>
      <c r="GY1812" s="2"/>
      <c r="GZ1812" s="2"/>
      <c r="HA1812" s="2"/>
      <c r="HB1812" s="2"/>
      <c r="HC1812" s="2"/>
      <c r="HD1812" s="2"/>
      <c r="HE1812" s="2"/>
      <c r="HF1812" s="2"/>
      <c r="HG1812" s="2"/>
      <c r="HH1812" s="2"/>
      <c r="HI1812" s="2"/>
      <c r="HJ1812" s="2"/>
      <c r="HK1812" s="2"/>
      <c r="HL1812" s="2"/>
      <c r="HM1812" s="2"/>
      <c r="HN1812" s="2"/>
      <c r="HO1812" s="2"/>
      <c r="HP1812" s="2"/>
      <c r="HQ1812" s="2"/>
      <c r="HR1812" s="2"/>
      <c r="HS1812" s="2"/>
      <c r="HT1812" s="2"/>
      <c r="HU1812" s="2"/>
      <c r="HV1812" s="2"/>
      <c r="HW1812" s="2"/>
      <c r="HX1812" s="2"/>
      <c r="HY1812" s="2"/>
      <c r="HZ1812" s="2"/>
      <c r="IA1812" s="2"/>
      <c r="IB1812" s="2"/>
      <c r="IC1812" s="2"/>
      <c r="ID1812" s="2"/>
      <c r="IE1812" s="2"/>
      <c r="IF1812" s="2"/>
      <c r="IG1812" s="2"/>
      <c r="IH1812" s="2"/>
      <c r="II1812" s="2"/>
      <c r="IJ1812" s="2"/>
      <c r="IK1812" s="2"/>
      <c r="IL1812" s="2"/>
      <c r="IM1812" s="2"/>
      <c r="IN1812" s="2"/>
      <c r="IO1812" s="2"/>
    </row>
    <row r="1813" s="4" customFormat="1" ht="20" customHeight="1" spans="1:249">
      <c r="A1813" s="18">
        <f t="shared" si="178"/>
        <v>1811</v>
      </c>
      <c r="B1813" s="19" t="s">
        <v>37</v>
      </c>
      <c r="C1813" s="19" t="s">
        <v>38</v>
      </c>
      <c r="D1813" s="20" t="s">
        <v>2560</v>
      </c>
      <c r="E1813" s="21" t="s">
        <v>2833</v>
      </c>
      <c r="F1813" s="19">
        <v>49970.58</v>
      </c>
      <c r="G1813" s="20" t="s">
        <v>775</v>
      </c>
      <c r="H1813" s="20" t="s">
        <v>246</v>
      </c>
      <c r="I1813" s="20" t="s">
        <v>2834</v>
      </c>
      <c r="J1813" s="25">
        <v>4.75</v>
      </c>
      <c r="K1813" s="26">
        <v>599.95</v>
      </c>
      <c r="L1813" s="26">
        <v>599.95</v>
      </c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  <c r="AR1813" s="2"/>
      <c r="AS1813" s="2"/>
      <c r="AT1813" s="2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2"/>
      <c r="BL1813" s="2"/>
      <c r="BM1813" s="2"/>
      <c r="BN1813" s="2"/>
      <c r="BO1813" s="2"/>
      <c r="BP1813" s="2"/>
      <c r="BQ1813" s="2"/>
      <c r="BR1813" s="2"/>
      <c r="BS1813" s="2"/>
      <c r="BT1813" s="2"/>
      <c r="BU1813" s="2"/>
      <c r="BV1813" s="2"/>
      <c r="BW1813" s="2"/>
      <c r="BX1813" s="2"/>
      <c r="BY1813" s="2"/>
      <c r="BZ1813" s="2"/>
      <c r="CA1813" s="2"/>
      <c r="CB1813" s="2"/>
      <c r="CC1813" s="2"/>
      <c r="CD1813" s="2"/>
      <c r="CE1813" s="2"/>
      <c r="CF1813" s="2"/>
      <c r="CG1813" s="2"/>
      <c r="CH1813" s="2"/>
      <c r="CI1813" s="2"/>
      <c r="CJ1813" s="2"/>
      <c r="CK1813" s="2"/>
      <c r="CL1813" s="2"/>
      <c r="CM1813" s="2"/>
      <c r="CN1813" s="2"/>
      <c r="CO1813" s="2"/>
      <c r="CP1813" s="2"/>
      <c r="CQ1813" s="2"/>
      <c r="CR1813" s="2"/>
      <c r="CS1813" s="2"/>
      <c r="CT1813" s="2"/>
      <c r="CU1813" s="2"/>
      <c r="CV1813" s="2"/>
      <c r="CW1813" s="2"/>
      <c r="CX1813" s="2"/>
      <c r="CY1813" s="2"/>
      <c r="CZ1813" s="2"/>
      <c r="DA1813" s="2"/>
      <c r="DB1813" s="2"/>
      <c r="DC1813" s="2"/>
      <c r="DD1813" s="2"/>
      <c r="DE1813" s="2"/>
      <c r="DF1813" s="2"/>
      <c r="DG1813" s="2"/>
      <c r="DH1813" s="2"/>
      <c r="DI1813" s="2"/>
      <c r="DJ1813" s="2"/>
      <c r="DK1813" s="2"/>
      <c r="DL1813" s="2"/>
      <c r="DM1813" s="2"/>
      <c r="DN1813" s="2"/>
      <c r="DO1813" s="2"/>
      <c r="DP1813" s="2"/>
      <c r="DQ1813" s="2"/>
      <c r="DR1813" s="2"/>
      <c r="DS1813" s="2"/>
      <c r="DT1813" s="2"/>
      <c r="DU1813" s="2"/>
      <c r="DV1813" s="2"/>
      <c r="DW1813" s="2"/>
      <c r="DX1813" s="2"/>
      <c r="DY1813" s="2"/>
      <c r="DZ1813" s="2"/>
      <c r="EA1813" s="2"/>
      <c r="EB1813" s="2"/>
      <c r="EC1813" s="2"/>
      <c r="ED1813" s="2"/>
      <c r="EE1813" s="2"/>
      <c r="EF1813" s="2"/>
      <c r="EG1813" s="2"/>
      <c r="EH1813" s="2"/>
      <c r="EI1813" s="2"/>
      <c r="EJ1813" s="2"/>
      <c r="EK1813" s="2"/>
      <c r="EL1813" s="2"/>
      <c r="EM1813" s="2"/>
      <c r="EN1813" s="2"/>
      <c r="EO1813" s="2"/>
      <c r="EP1813" s="2"/>
      <c r="EQ1813" s="2"/>
      <c r="ER1813" s="2"/>
      <c r="ES1813" s="2"/>
      <c r="ET1813" s="2"/>
      <c r="EU1813" s="2"/>
      <c r="EV1813" s="2"/>
      <c r="EW1813" s="2"/>
      <c r="EX1813" s="2"/>
      <c r="EY1813" s="2"/>
      <c r="EZ1813" s="2"/>
      <c r="FA1813" s="2"/>
      <c r="FB1813" s="2"/>
      <c r="FC1813" s="2"/>
      <c r="FD1813" s="2"/>
      <c r="FE1813" s="2"/>
      <c r="FF1813" s="2"/>
      <c r="FG1813" s="2"/>
      <c r="FH1813" s="2"/>
      <c r="FI1813" s="2"/>
      <c r="FJ1813" s="2"/>
      <c r="FK1813" s="2"/>
      <c r="FL1813" s="2"/>
      <c r="FM1813" s="2"/>
      <c r="FN1813" s="2"/>
      <c r="FO1813" s="2"/>
      <c r="FP1813" s="2"/>
      <c r="FQ1813" s="2"/>
      <c r="FR1813" s="2"/>
      <c r="FS1813" s="2"/>
      <c r="FT1813" s="2"/>
      <c r="FU1813" s="2"/>
      <c r="FV1813" s="2"/>
      <c r="FW1813" s="2"/>
      <c r="FX1813" s="2"/>
      <c r="FY1813" s="2"/>
      <c r="FZ1813" s="2"/>
      <c r="GA1813" s="2"/>
      <c r="GB1813" s="2"/>
      <c r="GC1813" s="2"/>
      <c r="GD1813" s="2"/>
      <c r="GE1813" s="2"/>
      <c r="GF1813" s="2"/>
      <c r="GG1813" s="2"/>
      <c r="GH1813" s="2"/>
      <c r="GI1813" s="2"/>
      <c r="GJ1813" s="2"/>
      <c r="GK1813" s="2"/>
      <c r="GL1813" s="2"/>
      <c r="GM1813" s="2"/>
      <c r="GN1813" s="2"/>
      <c r="GO1813" s="2"/>
      <c r="GP1813" s="2"/>
      <c r="GQ1813" s="2"/>
      <c r="GR1813" s="2"/>
      <c r="GS1813" s="2"/>
      <c r="GT1813" s="2"/>
      <c r="GU1813" s="2"/>
      <c r="GV1813" s="2"/>
      <c r="GW1813" s="2"/>
      <c r="GX1813" s="2"/>
      <c r="GY1813" s="2"/>
      <c r="GZ1813" s="2"/>
      <c r="HA1813" s="2"/>
      <c r="HB1813" s="2"/>
      <c r="HC1813" s="2"/>
      <c r="HD1813" s="2"/>
      <c r="HE1813" s="2"/>
      <c r="HF1813" s="2"/>
      <c r="HG1813" s="2"/>
      <c r="HH1813" s="2"/>
      <c r="HI1813" s="2"/>
      <c r="HJ1813" s="2"/>
      <c r="HK1813" s="2"/>
      <c r="HL1813" s="2"/>
      <c r="HM1813" s="2"/>
      <c r="HN1813" s="2"/>
      <c r="HO1813" s="2"/>
      <c r="HP1813" s="2"/>
      <c r="HQ1813" s="2"/>
      <c r="HR1813" s="2"/>
      <c r="HS1813" s="2"/>
      <c r="HT1813" s="2"/>
      <c r="HU1813" s="2"/>
      <c r="HV1813" s="2"/>
      <c r="HW1813" s="2"/>
      <c r="HX1813" s="2"/>
      <c r="HY1813" s="2"/>
      <c r="HZ1813" s="2"/>
      <c r="IA1813" s="2"/>
      <c r="IB1813" s="2"/>
      <c r="IC1813" s="2"/>
      <c r="ID1813" s="2"/>
      <c r="IE1813" s="2"/>
      <c r="IF1813" s="2"/>
      <c r="IG1813" s="2"/>
      <c r="IH1813" s="2"/>
      <c r="II1813" s="2"/>
      <c r="IJ1813" s="2"/>
      <c r="IK1813" s="2"/>
      <c r="IL1813" s="2"/>
      <c r="IM1813" s="2"/>
      <c r="IN1813" s="2"/>
      <c r="IO1813" s="2"/>
    </row>
    <row r="1814" s="4" customFormat="1" ht="20" customHeight="1" spans="1:249">
      <c r="A1814" s="18">
        <f t="shared" ref="A1814:A1823" si="179">ROW()-2</f>
        <v>1812</v>
      </c>
      <c r="B1814" s="19" t="s">
        <v>37</v>
      </c>
      <c r="C1814" s="19" t="s">
        <v>534</v>
      </c>
      <c r="D1814" s="20" t="s">
        <v>2560</v>
      </c>
      <c r="E1814" s="21" t="s">
        <v>2541</v>
      </c>
      <c r="F1814" s="19">
        <v>50000</v>
      </c>
      <c r="G1814" s="20" t="s">
        <v>2669</v>
      </c>
      <c r="H1814" s="20" t="s">
        <v>2665</v>
      </c>
      <c r="I1814" s="20" t="s">
        <v>67</v>
      </c>
      <c r="J1814" s="25">
        <v>4.75</v>
      </c>
      <c r="K1814" s="26">
        <v>600.3</v>
      </c>
      <c r="L1814" s="26">
        <v>600.3</v>
      </c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  <c r="AR1814" s="2"/>
      <c r="AS1814" s="2"/>
      <c r="AT1814" s="2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  <c r="BJ1814" s="2"/>
      <c r="BK1814" s="2"/>
      <c r="BL1814" s="2"/>
      <c r="BM1814" s="2"/>
      <c r="BN1814" s="2"/>
      <c r="BO1814" s="2"/>
      <c r="BP1814" s="2"/>
      <c r="BQ1814" s="2"/>
      <c r="BR1814" s="2"/>
      <c r="BS1814" s="2"/>
      <c r="BT1814" s="2"/>
      <c r="BU1814" s="2"/>
      <c r="BV1814" s="2"/>
      <c r="BW1814" s="2"/>
      <c r="BX1814" s="2"/>
      <c r="BY1814" s="2"/>
      <c r="BZ1814" s="2"/>
      <c r="CA1814" s="2"/>
      <c r="CB1814" s="2"/>
      <c r="CC1814" s="2"/>
      <c r="CD1814" s="2"/>
      <c r="CE1814" s="2"/>
      <c r="CF1814" s="2"/>
      <c r="CG1814" s="2"/>
      <c r="CH1814" s="2"/>
      <c r="CI1814" s="2"/>
      <c r="CJ1814" s="2"/>
      <c r="CK1814" s="2"/>
      <c r="CL1814" s="2"/>
      <c r="CM1814" s="2"/>
      <c r="CN1814" s="2"/>
      <c r="CO1814" s="2"/>
      <c r="CP1814" s="2"/>
      <c r="CQ1814" s="2"/>
      <c r="CR1814" s="2"/>
      <c r="CS1814" s="2"/>
      <c r="CT1814" s="2"/>
      <c r="CU1814" s="2"/>
      <c r="CV1814" s="2"/>
      <c r="CW1814" s="2"/>
      <c r="CX1814" s="2"/>
      <c r="CY1814" s="2"/>
      <c r="CZ1814" s="2"/>
      <c r="DA1814" s="2"/>
      <c r="DB1814" s="2"/>
      <c r="DC1814" s="2"/>
      <c r="DD1814" s="2"/>
      <c r="DE1814" s="2"/>
      <c r="DF1814" s="2"/>
      <c r="DG1814" s="2"/>
      <c r="DH1814" s="2"/>
      <c r="DI1814" s="2"/>
      <c r="DJ1814" s="2"/>
      <c r="DK1814" s="2"/>
      <c r="DL1814" s="2"/>
      <c r="DM1814" s="2"/>
      <c r="DN1814" s="2"/>
      <c r="DO1814" s="2"/>
      <c r="DP1814" s="2"/>
      <c r="DQ1814" s="2"/>
      <c r="DR1814" s="2"/>
      <c r="DS1814" s="2"/>
      <c r="DT1814" s="2"/>
      <c r="DU1814" s="2"/>
      <c r="DV1814" s="2"/>
      <c r="DW1814" s="2"/>
      <c r="DX1814" s="2"/>
      <c r="DY1814" s="2"/>
      <c r="DZ1814" s="2"/>
      <c r="EA1814" s="2"/>
      <c r="EB1814" s="2"/>
      <c r="EC1814" s="2"/>
      <c r="ED1814" s="2"/>
      <c r="EE1814" s="2"/>
      <c r="EF1814" s="2"/>
      <c r="EG1814" s="2"/>
      <c r="EH1814" s="2"/>
      <c r="EI1814" s="2"/>
      <c r="EJ1814" s="2"/>
      <c r="EK1814" s="2"/>
      <c r="EL1814" s="2"/>
      <c r="EM1814" s="2"/>
      <c r="EN1814" s="2"/>
      <c r="EO1814" s="2"/>
      <c r="EP1814" s="2"/>
      <c r="EQ1814" s="2"/>
      <c r="ER1814" s="2"/>
      <c r="ES1814" s="2"/>
      <c r="ET1814" s="2"/>
      <c r="EU1814" s="2"/>
      <c r="EV1814" s="2"/>
      <c r="EW1814" s="2"/>
      <c r="EX1814" s="2"/>
      <c r="EY1814" s="2"/>
      <c r="EZ1814" s="2"/>
      <c r="FA1814" s="2"/>
      <c r="FB1814" s="2"/>
      <c r="FC1814" s="2"/>
      <c r="FD1814" s="2"/>
      <c r="FE1814" s="2"/>
      <c r="FF1814" s="2"/>
      <c r="FG1814" s="2"/>
      <c r="FH1814" s="2"/>
      <c r="FI1814" s="2"/>
      <c r="FJ1814" s="2"/>
      <c r="FK1814" s="2"/>
      <c r="FL1814" s="2"/>
      <c r="FM1814" s="2"/>
      <c r="FN1814" s="2"/>
      <c r="FO1814" s="2"/>
      <c r="FP1814" s="2"/>
      <c r="FQ1814" s="2"/>
      <c r="FR1814" s="2"/>
      <c r="FS1814" s="2"/>
      <c r="FT1814" s="2"/>
      <c r="FU1814" s="2"/>
      <c r="FV1814" s="2"/>
      <c r="FW1814" s="2"/>
      <c r="FX1814" s="2"/>
      <c r="FY1814" s="2"/>
      <c r="FZ1814" s="2"/>
      <c r="GA1814" s="2"/>
      <c r="GB1814" s="2"/>
      <c r="GC1814" s="2"/>
      <c r="GD1814" s="2"/>
      <c r="GE1814" s="2"/>
      <c r="GF1814" s="2"/>
      <c r="GG1814" s="2"/>
      <c r="GH1814" s="2"/>
      <c r="GI1814" s="2"/>
      <c r="GJ1814" s="2"/>
      <c r="GK1814" s="2"/>
      <c r="GL1814" s="2"/>
      <c r="GM1814" s="2"/>
      <c r="GN1814" s="2"/>
      <c r="GO1814" s="2"/>
      <c r="GP1814" s="2"/>
      <c r="GQ1814" s="2"/>
      <c r="GR1814" s="2"/>
      <c r="GS1814" s="2"/>
      <c r="GT1814" s="2"/>
      <c r="GU1814" s="2"/>
      <c r="GV1814" s="2"/>
      <c r="GW1814" s="2"/>
      <c r="GX1814" s="2"/>
      <c r="GY1814" s="2"/>
      <c r="GZ1814" s="2"/>
      <c r="HA1814" s="2"/>
      <c r="HB1814" s="2"/>
      <c r="HC1814" s="2"/>
      <c r="HD1814" s="2"/>
      <c r="HE1814" s="2"/>
      <c r="HF1814" s="2"/>
      <c r="HG1814" s="2"/>
      <c r="HH1814" s="2"/>
      <c r="HI1814" s="2"/>
      <c r="HJ1814" s="2"/>
      <c r="HK1814" s="2"/>
      <c r="HL1814" s="2"/>
      <c r="HM1814" s="2"/>
      <c r="HN1814" s="2"/>
      <c r="HO1814" s="2"/>
      <c r="HP1814" s="2"/>
      <c r="HQ1814" s="2"/>
      <c r="HR1814" s="2"/>
      <c r="HS1814" s="2"/>
      <c r="HT1814" s="2"/>
      <c r="HU1814" s="2"/>
      <c r="HV1814" s="2"/>
      <c r="HW1814" s="2"/>
      <c r="HX1814" s="2"/>
      <c r="HY1814" s="2"/>
      <c r="HZ1814" s="2"/>
      <c r="IA1814" s="2"/>
      <c r="IB1814" s="2"/>
      <c r="IC1814" s="2"/>
      <c r="ID1814" s="2"/>
      <c r="IE1814" s="2"/>
      <c r="IF1814" s="2"/>
      <c r="IG1814" s="2"/>
      <c r="IH1814" s="2"/>
      <c r="II1814" s="2"/>
      <c r="IJ1814" s="2"/>
      <c r="IK1814" s="2"/>
      <c r="IL1814" s="2"/>
      <c r="IM1814" s="2"/>
      <c r="IN1814" s="2"/>
      <c r="IO1814" s="2"/>
    </row>
    <row r="1815" s="4" customFormat="1" ht="20" customHeight="1" spans="1:249">
      <c r="A1815" s="18">
        <f t="shared" si="179"/>
        <v>1813</v>
      </c>
      <c r="B1815" s="19" t="s">
        <v>37</v>
      </c>
      <c r="C1815" s="19" t="s">
        <v>534</v>
      </c>
      <c r="D1815" s="20" t="s">
        <v>2560</v>
      </c>
      <c r="E1815" s="21" t="s">
        <v>2835</v>
      </c>
      <c r="F1815" s="19">
        <v>45000</v>
      </c>
      <c r="G1815" s="20" t="s">
        <v>1531</v>
      </c>
      <c r="H1815" s="20" t="s">
        <v>744</v>
      </c>
      <c r="I1815" s="20" t="s">
        <v>67</v>
      </c>
      <c r="J1815" s="25">
        <v>4.35</v>
      </c>
      <c r="K1815" s="26">
        <v>494.81</v>
      </c>
      <c r="L1815" s="26">
        <v>494.81</v>
      </c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  <c r="AR1815" s="2"/>
      <c r="AS1815" s="2"/>
      <c r="AT1815" s="2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2"/>
      <c r="BL1815" s="2"/>
      <c r="BM1815" s="2"/>
      <c r="BN1815" s="2"/>
      <c r="BO1815" s="2"/>
      <c r="BP1815" s="2"/>
      <c r="BQ1815" s="2"/>
      <c r="BR1815" s="2"/>
      <c r="BS1815" s="2"/>
      <c r="BT1815" s="2"/>
      <c r="BU1815" s="2"/>
      <c r="BV1815" s="2"/>
      <c r="BW1815" s="2"/>
      <c r="BX1815" s="2"/>
      <c r="BY1815" s="2"/>
      <c r="BZ1815" s="2"/>
      <c r="CA1815" s="2"/>
      <c r="CB1815" s="2"/>
      <c r="CC1815" s="2"/>
      <c r="CD1815" s="2"/>
      <c r="CE1815" s="2"/>
      <c r="CF1815" s="2"/>
      <c r="CG1815" s="2"/>
      <c r="CH1815" s="2"/>
      <c r="CI1815" s="2"/>
      <c r="CJ1815" s="2"/>
      <c r="CK1815" s="2"/>
      <c r="CL1815" s="2"/>
      <c r="CM1815" s="2"/>
      <c r="CN1815" s="2"/>
      <c r="CO1815" s="2"/>
      <c r="CP1815" s="2"/>
      <c r="CQ1815" s="2"/>
      <c r="CR1815" s="2"/>
      <c r="CS1815" s="2"/>
      <c r="CT1815" s="2"/>
      <c r="CU1815" s="2"/>
      <c r="CV1815" s="2"/>
      <c r="CW1815" s="2"/>
      <c r="CX1815" s="2"/>
      <c r="CY1815" s="2"/>
      <c r="CZ1815" s="2"/>
      <c r="DA1815" s="2"/>
      <c r="DB1815" s="2"/>
      <c r="DC1815" s="2"/>
      <c r="DD1815" s="2"/>
      <c r="DE1815" s="2"/>
      <c r="DF1815" s="2"/>
      <c r="DG1815" s="2"/>
      <c r="DH1815" s="2"/>
      <c r="DI1815" s="2"/>
      <c r="DJ1815" s="2"/>
      <c r="DK1815" s="2"/>
      <c r="DL1815" s="2"/>
      <c r="DM1815" s="2"/>
      <c r="DN1815" s="2"/>
      <c r="DO1815" s="2"/>
      <c r="DP1815" s="2"/>
      <c r="DQ1815" s="2"/>
      <c r="DR1815" s="2"/>
      <c r="DS1815" s="2"/>
      <c r="DT1815" s="2"/>
      <c r="DU1815" s="2"/>
      <c r="DV1815" s="2"/>
      <c r="DW1815" s="2"/>
      <c r="DX1815" s="2"/>
      <c r="DY1815" s="2"/>
      <c r="DZ1815" s="2"/>
      <c r="EA1815" s="2"/>
      <c r="EB1815" s="2"/>
      <c r="EC1815" s="2"/>
      <c r="ED1815" s="2"/>
      <c r="EE1815" s="2"/>
      <c r="EF1815" s="2"/>
      <c r="EG1815" s="2"/>
      <c r="EH1815" s="2"/>
      <c r="EI1815" s="2"/>
      <c r="EJ1815" s="2"/>
      <c r="EK1815" s="2"/>
      <c r="EL1815" s="2"/>
      <c r="EM1815" s="2"/>
      <c r="EN1815" s="2"/>
      <c r="EO1815" s="2"/>
      <c r="EP1815" s="2"/>
      <c r="EQ1815" s="2"/>
      <c r="ER1815" s="2"/>
      <c r="ES1815" s="2"/>
      <c r="ET1815" s="2"/>
      <c r="EU1815" s="2"/>
      <c r="EV1815" s="2"/>
      <c r="EW1815" s="2"/>
      <c r="EX1815" s="2"/>
      <c r="EY1815" s="2"/>
      <c r="EZ1815" s="2"/>
      <c r="FA1815" s="2"/>
      <c r="FB1815" s="2"/>
      <c r="FC1815" s="2"/>
      <c r="FD1815" s="2"/>
      <c r="FE1815" s="2"/>
      <c r="FF1815" s="2"/>
      <c r="FG1815" s="2"/>
      <c r="FH1815" s="2"/>
      <c r="FI1815" s="2"/>
      <c r="FJ1815" s="2"/>
      <c r="FK1815" s="2"/>
      <c r="FL1815" s="2"/>
      <c r="FM1815" s="2"/>
      <c r="FN1815" s="2"/>
      <c r="FO1815" s="2"/>
      <c r="FP1815" s="2"/>
      <c r="FQ1815" s="2"/>
      <c r="FR1815" s="2"/>
      <c r="FS1815" s="2"/>
      <c r="FT1815" s="2"/>
      <c r="FU1815" s="2"/>
      <c r="FV1815" s="2"/>
      <c r="FW1815" s="2"/>
      <c r="FX1815" s="2"/>
      <c r="FY1815" s="2"/>
      <c r="FZ1815" s="2"/>
      <c r="GA1815" s="2"/>
      <c r="GB1815" s="2"/>
      <c r="GC1815" s="2"/>
      <c r="GD1815" s="2"/>
      <c r="GE1815" s="2"/>
      <c r="GF1815" s="2"/>
      <c r="GG1815" s="2"/>
      <c r="GH1815" s="2"/>
      <c r="GI1815" s="2"/>
      <c r="GJ1815" s="2"/>
      <c r="GK1815" s="2"/>
      <c r="GL1815" s="2"/>
      <c r="GM1815" s="2"/>
      <c r="GN1815" s="2"/>
      <c r="GO1815" s="2"/>
      <c r="GP1815" s="2"/>
      <c r="GQ1815" s="2"/>
      <c r="GR1815" s="2"/>
      <c r="GS1815" s="2"/>
      <c r="GT1815" s="2"/>
      <c r="GU1815" s="2"/>
      <c r="GV1815" s="2"/>
      <c r="GW1815" s="2"/>
      <c r="GX1815" s="2"/>
      <c r="GY1815" s="2"/>
      <c r="GZ1815" s="2"/>
      <c r="HA1815" s="2"/>
      <c r="HB1815" s="2"/>
      <c r="HC1815" s="2"/>
      <c r="HD1815" s="2"/>
      <c r="HE1815" s="2"/>
      <c r="HF1815" s="2"/>
      <c r="HG1815" s="2"/>
      <c r="HH1815" s="2"/>
      <c r="HI1815" s="2"/>
      <c r="HJ1815" s="2"/>
      <c r="HK1815" s="2"/>
      <c r="HL1815" s="2"/>
      <c r="HM1815" s="2"/>
      <c r="HN1815" s="2"/>
      <c r="HO1815" s="2"/>
      <c r="HP1815" s="2"/>
      <c r="HQ1815" s="2"/>
      <c r="HR1815" s="2"/>
      <c r="HS1815" s="2"/>
      <c r="HT1815" s="2"/>
      <c r="HU1815" s="2"/>
      <c r="HV1815" s="2"/>
      <c r="HW1815" s="2"/>
      <c r="HX1815" s="2"/>
      <c r="HY1815" s="2"/>
      <c r="HZ1815" s="2"/>
      <c r="IA1815" s="2"/>
      <c r="IB1815" s="2"/>
      <c r="IC1815" s="2"/>
      <c r="ID1815" s="2"/>
      <c r="IE1815" s="2"/>
      <c r="IF1815" s="2"/>
      <c r="IG1815" s="2"/>
      <c r="IH1815" s="2"/>
      <c r="II1815" s="2"/>
      <c r="IJ1815" s="2"/>
      <c r="IK1815" s="2"/>
      <c r="IL1815" s="2"/>
      <c r="IM1815" s="2"/>
      <c r="IN1815" s="2"/>
      <c r="IO1815" s="2"/>
    </row>
    <row r="1816" s="4" customFormat="1" ht="20" customHeight="1" spans="1:249">
      <c r="A1816" s="18">
        <f t="shared" si="179"/>
        <v>1814</v>
      </c>
      <c r="B1816" s="19" t="s">
        <v>2153</v>
      </c>
      <c r="C1816" s="19" t="s">
        <v>2836</v>
      </c>
      <c r="D1816" s="20" t="s">
        <v>2560</v>
      </c>
      <c r="E1816" s="21" t="s">
        <v>2837</v>
      </c>
      <c r="F1816" s="19">
        <v>45000</v>
      </c>
      <c r="G1816" s="20" t="s">
        <v>1531</v>
      </c>
      <c r="H1816" s="20" t="s">
        <v>744</v>
      </c>
      <c r="I1816" s="20" t="s">
        <v>67</v>
      </c>
      <c r="J1816" s="25">
        <v>4.35</v>
      </c>
      <c r="K1816" s="26">
        <v>494.81</v>
      </c>
      <c r="L1816" s="26">
        <v>494.81</v>
      </c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  <c r="AR1816" s="2"/>
      <c r="AS1816" s="2"/>
      <c r="AT1816" s="2"/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  <c r="BJ1816" s="2"/>
      <c r="BK1816" s="2"/>
      <c r="BL1816" s="2"/>
      <c r="BM1816" s="2"/>
      <c r="BN1816" s="2"/>
      <c r="BO1816" s="2"/>
      <c r="BP1816" s="2"/>
      <c r="BQ1816" s="2"/>
      <c r="BR1816" s="2"/>
      <c r="BS1816" s="2"/>
      <c r="BT1816" s="2"/>
      <c r="BU1816" s="2"/>
      <c r="BV1816" s="2"/>
      <c r="BW1816" s="2"/>
      <c r="BX1816" s="2"/>
      <c r="BY1816" s="2"/>
      <c r="BZ1816" s="2"/>
      <c r="CA1816" s="2"/>
      <c r="CB1816" s="2"/>
      <c r="CC1816" s="2"/>
      <c r="CD1816" s="2"/>
      <c r="CE1816" s="2"/>
      <c r="CF1816" s="2"/>
      <c r="CG1816" s="2"/>
      <c r="CH1816" s="2"/>
      <c r="CI1816" s="2"/>
      <c r="CJ1816" s="2"/>
      <c r="CK1816" s="2"/>
      <c r="CL1816" s="2"/>
      <c r="CM1816" s="2"/>
      <c r="CN1816" s="2"/>
      <c r="CO1816" s="2"/>
      <c r="CP1816" s="2"/>
      <c r="CQ1816" s="2"/>
      <c r="CR1816" s="2"/>
      <c r="CS1816" s="2"/>
      <c r="CT1816" s="2"/>
      <c r="CU1816" s="2"/>
      <c r="CV1816" s="2"/>
      <c r="CW1816" s="2"/>
      <c r="CX1816" s="2"/>
      <c r="CY1816" s="2"/>
      <c r="CZ1816" s="2"/>
      <c r="DA1816" s="2"/>
      <c r="DB1816" s="2"/>
      <c r="DC1816" s="2"/>
      <c r="DD1816" s="2"/>
      <c r="DE1816" s="2"/>
      <c r="DF1816" s="2"/>
      <c r="DG1816" s="2"/>
      <c r="DH1816" s="2"/>
      <c r="DI1816" s="2"/>
      <c r="DJ1816" s="2"/>
      <c r="DK1816" s="2"/>
      <c r="DL1816" s="2"/>
      <c r="DM1816" s="2"/>
      <c r="DN1816" s="2"/>
      <c r="DO1816" s="2"/>
      <c r="DP1816" s="2"/>
      <c r="DQ1816" s="2"/>
      <c r="DR1816" s="2"/>
      <c r="DS1816" s="2"/>
      <c r="DT1816" s="2"/>
      <c r="DU1816" s="2"/>
      <c r="DV1816" s="2"/>
      <c r="DW1816" s="2"/>
      <c r="DX1816" s="2"/>
      <c r="DY1816" s="2"/>
      <c r="DZ1816" s="2"/>
      <c r="EA1816" s="2"/>
      <c r="EB1816" s="2"/>
      <c r="EC1816" s="2"/>
      <c r="ED1816" s="2"/>
      <c r="EE1816" s="2"/>
      <c r="EF1816" s="2"/>
      <c r="EG1816" s="2"/>
      <c r="EH1816" s="2"/>
      <c r="EI1816" s="2"/>
      <c r="EJ1816" s="2"/>
      <c r="EK1816" s="2"/>
      <c r="EL1816" s="2"/>
      <c r="EM1816" s="2"/>
      <c r="EN1816" s="2"/>
      <c r="EO1816" s="2"/>
      <c r="EP1816" s="2"/>
      <c r="EQ1816" s="2"/>
      <c r="ER1816" s="2"/>
      <c r="ES1816" s="2"/>
      <c r="ET1816" s="2"/>
      <c r="EU1816" s="2"/>
      <c r="EV1816" s="2"/>
      <c r="EW1816" s="2"/>
      <c r="EX1816" s="2"/>
      <c r="EY1816" s="2"/>
      <c r="EZ1816" s="2"/>
      <c r="FA1816" s="2"/>
      <c r="FB1816" s="2"/>
      <c r="FC1816" s="2"/>
      <c r="FD1816" s="2"/>
      <c r="FE1816" s="2"/>
      <c r="FF1816" s="2"/>
      <c r="FG1816" s="2"/>
      <c r="FH1816" s="2"/>
      <c r="FI1816" s="2"/>
      <c r="FJ1816" s="2"/>
      <c r="FK1816" s="2"/>
      <c r="FL1816" s="2"/>
      <c r="FM1816" s="2"/>
      <c r="FN1816" s="2"/>
      <c r="FO1816" s="2"/>
      <c r="FP1816" s="2"/>
      <c r="FQ1816" s="2"/>
      <c r="FR1816" s="2"/>
      <c r="FS1816" s="2"/>
      <c r="FT1816" s="2"/>
      <c r="FU1816" s="2"/>
      <c r="FV1816" s="2"/>
      <c r="FW1816" s="2"/>
      <c r="FX1816" s="2"/>
      <c r="FY1816" s="2"/>
      <c r="FZ1816" s="2"/>
      <c r="GA1816" s="2"/>
      <c r="GB1816" s="2"/>
      <c r="GC1816" s="2"/>
      <c r="GD1816" s="2"/>
      <c r="GE1816" s="2"/>
      <c r="GF1816" s="2"/>
      <c r="GG1816" s="2"/>
      <c r="GH1816" s="2"/>
      <c r="GI1816" s="2"/>
      <c r="GJ1816" s="2"/>
      <c r="GK1816" s="2"/>
      <c r="GL1816" s="2"/>
      <c r="GM1816" s="2"/>
      <c r="GN1816" s="2"/>
      <c r="GO1816" s="2"/>
      <c r="GP1816" s="2"/>
      <c r="GQ1816" s="2"/>
      <c r="GR1816" s="2"/>
      <c r="GS1816" s="2"/>
      <c r="GT1816" s="2"/>
      <c r="GU1816" s="2"/>
      <c r="GV1816" s="2"/>
      <c r="GW1816" s="2"/>
      <c r="GX1816" s="2"/>
      <c r="GY1816" s="2"/>
      <c r="GZ1816" s="2"/>
      <c r="HA1816" s="2"/>
      <c r="HB1816" s="2"/>
      <c r="HC1816" s="2"/>
      <c r="HD1816" s="2"/>
      <c r="HE1816" s="2"/>
      <c r="HF1816" s="2"/>
      <c r="HG1816" s="2"/>
      <c r="HH1816" s="2"/>
      <c r="HI1816" s="2"/>
      <c r="HJ1816" s="2"/>
      <c r="HK1816" s="2"/>
      <c r="HL1816" s="2"/>
      <c r="HM1816" s="2"/>
      <c r="HN1816" s="2"/>
      <c r="HO1816" s="2"/>
      <c r="HP1816" s="2"/>
      <c r="HQ1816" s="2"/>
      <c r="HR1816" s="2"/>
      <c r="HS1816" s="2"/>
      <c r="HT1816" s="2"/>
      <c r="HU1816" s="2"/>
      <c r="HV1816" s="2"/>
      <c r="HW1816" s="2"/>
      <c r="HX1816" s="2"/>
      <c r="HY1816" s="2"/>
      <c r="HZ1816" s="2"/>
      <c r="IA1816" s="2"/>
      <c r="IB1816" s="2"/>
      <c r="IC1816" s="2"/>
      <c r="ID1816" s="2"/>
      <c r="IE1816" s="2"/>
      <c r="IF1816" s="2"/>
      <c r="IG1816" s="2"/>
      <c r="IH1816" s="2"/>
      <c r="II1816" s="2"/>
      <c r="IJ1816" s="2"/>
      <c r="IK1816" s="2"/>
      <c r="IL1816" s="2"/>
      <c r="IM1816" s="2"/>
      <c r="IN1816" s="2"/>
      <c r="IO1816" s="2"/>
    </row>
    <row r="1817" s="4" customFormat="1" ht="20" customHeight="1" spans="1:249">
      <c r="A1817" s="18">
        <f t="shared" si="179"/>
        <v>1815</v>
      </c>
      <c r="B1817" s="19" t="s">
        <v>37</v>
      </c>
      <c r="C1817" s="19" t="s">
        <v>2172</v>
      </c>
      <c r="D1817" s="20" t="s">
        <v>2560</v>
      </c>
      <c r="E1817" s="21" t="s">
        <v>2838</v>
      </c>
      <c r="F1817" s="19">
        <v>50000</v>
      </c>
      <c r="G1817" s="20" t="s">
        <v>974</v>
      </c>
      <c r="H1817" s="20" t="s">
        <v>975</v>
      </c>
      <c r="I1817" s="20" t="s">
        <v>2613</v>
      </c>
      <c r="J1817" s="25">
        <v>4.75</v>
      </c>
      <c r="K1817" s="26">
        <v>604</v>
      </c>
      <c r="L1817" s="26">
        <v>604</v>
      </c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  <c r="AR1817" s="2"/>
      <c r="AS1817" s="2"/>
      <c r="AT1817" s="2"/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  <c r="BJ1817" s="2"/>
      <c r="BK1817" s="2"/>
      <c r="BL1817" s="2"/>
      <c r="BM1817" s="2"/>
      <c r="BN1817" s="2"/>
      <c r="BO1817" s="2"/>
      <c r="BP1817" s="2"/>
      <c r="BQ1817" s="2"/>
      <c r="BR1817" s="2"/>
      <c r="BS1817" s="2"/>
      <c r="BT1817" s="2"/>
      <c r="BU1817" s="2"/>
      <c r="BV1817" s="2"/>
      <c r="BW1817" s="2"/>
      <c r="BX1817" s="2"/>
      <c r="BY1817" s="2"/>
      <c r="BZ1817" s="2"/>
      <c r="CA1817" s="2"/>
      <c r="CB1817" s="2"/>
      <c r="CC1817" s="2"/>
      <c r="CD1817" s="2"/>
      <c r="CE1817" s="2"/>
      <c r="CF1817" s="2"/>
      <c r="CG1817" s="2"/>
      <c r="CH1817" s="2"/>
      <c r="CI1817" s="2"/>
      <c r="CJ1817" s="2"/>
      <c r="CK1817" s="2"/>
      <c r="CL1817" s="2"/>
      <c r="CM1817" s="2"/>
      <c r="CN1817" s="2"/>
      <c r="CO1817" s="2"/>
      <c r="CP1817" s="2"/>
      <c r="CQ1817" s="2"/>
      <c r="CR1817" s="2"/>
      <c r="CS1817" s="2"/>
      <c r="CT1817" s="2"/>
      <c r="CU1817" s="2"/>
      <c r="CV1817" s="2"/>
      <c r="CW1817" s="2"/>
      <c r="CX1817" s="2"/>
      <c r="CY1817" s="2"/>
      <c r="CZ1817" s="2"/>
      <c r="DA1817" s="2"/>
      <c r="DB1817" s="2"/>
      <c r="DC1817" s="2"/>
      <c r="DD1817" s="2"/>
      <c r="DE1817" s="2"/>
      <c r="DF1817" s="2"/>
      <c r="DG1817" s="2"/>
      <c r="DH1817" s="2"/>
      <c r="DI1817" s="2"/>
      <c r="DJ1817" s="2"/>
      <c r="DK1817" s="2"/>
      <c r="DL1817" s="2"/>
      <c r="DM1817" s="2"/>
      <c r="DN1817" s="2"/>
      <c r="DO1817" s="2"/>
      <c r="DP1817" s="2"/>
      <c r="DQ1817" s="2"/>
      <c r="DR1817" s="2"/>
      <c r="DS1817" s="2"/>
      <c r="DT1817" s="2"/>
      <c r="DU1817" s="2"/>
      <c r="DV1817" s="2"/>
      <c r="DW1817" s="2"/>
      <c r="DX1817" s="2"/>
      <c r="DY1817" s="2"/>
      <c r="DZ1817" s="2"/>
      <c r="EA1817" s="2"/>
      <c r="EB1817" s="2"/>
      <c r="EC1817" s="2"/>
      <c r="ED1817" s="2"/>
      <c r="EE1817" s="2"/>
      <c r="EF1817" s="2"/>
      <c r="EG1817" s="2"/>
      <c r="EH1817" s="2"/>
      <c r="EI1817" s="2"/>
      <c r="EJ1817" s="2"/>
      <c r="EK1817" s="2"/>
      <c r="EL1817" s="2"/>
      <c r="EM1817" s="2"/>
      <c r="EN1817" s="2"/>
      <c r="EO1817" s="2"/>
      <c r="EP1817" s="2"/>
      <c r="EQ1817" s="2"/>
      <c r="ER1817" s="2"/>
      <c r="ES1817" s="2"/>
      <c r="ET1817" s="2"/>
      <c r="EU1817" s="2"/>
      <c r="EV1817" s="2"/>
      <c r="EW1817" s="2"/>
      <c r="EX1817" s="2"/>
      <c r="EY1817" s="2"/>
      <c r="EZ1817" s="2"/>
      <c r="FA1817" s="2"/>
      <c r="FB1817" s="2"/>
      <c r="FC1817" s="2"/>
      <c r="FD1817" s="2"/>
      <c r="FE1817" s="2"/>
      <c r="FF1817" s="2"/>
      <c r="FG1817" s="2"/>
      <c r="FH1817" s="2"/>
      <c r="FI1817" s="2"/>
      <c r="FJ1817" s="2"/>
      <c r="FK1817" s="2"/>
      <c r="FL1817" s="2"/>
      <c r="FM1817" s="2"/>
      <c r="FN1817" s="2"/>
      <c r="FO1817" s="2"/>
      <c r="FP1817" s="2"/>
      <c r="FQ1817" s="2"/>
      <c r="FR1817" s="2"/>
      <c r="FS1817" s="2"/>
      <c r="FT1817" s="2"/>
      <c r="FU1817" s="2"/>
      <c r="FV1817" s="2"/>
      <c r="FW1817" s="2"/>
      <c r="FX1817" s="2"/>
      <c r="FY1817" s="2"/>
      <c r="FZ1817" s="2"/>
      <c r="GA1817" s="2"/>
      <c r="GB1817" s="2"/>
      <c r="GC1817" s="2"/>
      <c r="GD1817" s="2"/>
      <c r="GE1817" s="2"/>
      <c r="GF1817" s="2"/>
      <c r="GG1817" s="2"/>
      <c r="GH1817" s="2"/>
      <c r="GI1817" s="2"/>
      <c r="GJ1817" s="2"/>
      <c r="GK1817" s="2"/>
      <c r="GL1817" s="2"/>
      <c r="GM1817" s="2"/>
      <c r="GN1817" s="2"/>
      <c r="GO1817" s="2"/>
      <c r="GP1817" s="2"/>
      <c r="GQ1817" s="2"/>
      <c r="GR1817" s="2"/>
      <c r="GS1817" s="2"/>
      <c r="GT1817" s="2"/>
      <c r="GU1817" s="2"/>
      <c r="GV1817" s="2"/>
      <c r="GW1817" s="2"/>
      <c r="GX1817" s="2"/>
      <c r="GY1817" s="2"/>
      <c r="GZ1817" s="2"/>
      <c r="HA1817" s="2"/>
      <c r="HB1817" s="2"/>
      <c r="HC1817" s="2"/>
      <c r="HD1817" s="2"/>
      <c r="HE1817" s="2"/>
      <c r="HF1817" s="2"/>
      <c r="HG1817" s="2"/>
      <c r="HH1817" s="2"/>
      <c r="HI1817" s="2"/>
      <c r="HJ1817" s="2"/>
      <c r="HK1817" s="2"/>
      <c r="HL1817" s="2"/>
      <c r="HM1817" s="2"/>
      <c r="HN1817" s="2"/>
      <c r="HO1817" s="2"/>
      <c r="HP1817" s="2"/>
      <c r="HQ1817" s="2"/>
      <c r="HR1817" s="2"/>
      <c r="HS1817" s="2"/>
      <c r="HT1817" s="2"/>
      <c r="HU1817" s="2"/>
      <c r="HV1817" s="2"/>
      <c r="HW1817" s="2"/>
      <c r="HX1817" s="2"/>
      <c r="HY1817" s="2"/>
      <c r="HZ1817" s="2"/>
      <c r="IA1817" s="2"/>
      <c r="IB1817" s="2"/>
      <c r="IC1817" s="2"/>
      <c r="ID1817" s="2"/>
      <c r="IE1817" s="2"/>
      <c r="IF1817" s="2"/>
      <c r="IG1817" s="2"/>
      <c r="IH1817" s="2"/>
      <c r="II1817" s="2"/>
      <c r="IJ1817" s="2"/>
      <c r="IK1817" s="2"/>
      <c r="IL1817" s="2"/>
      <c r="IM1817" s="2"/>
      <c r="IN1817" s="2"/>
      <c r="IO1817" s="2"/>
    </row>
    <row r="1818" s="4" customFormat="1" ht="20" customHeight="1" spans="1:249">
      <c r="A1818" s="18">
        <f t="shared" si="179"/>
        <v>1816</v>
      </c>
      <c r="B1818" s="19" t="s">
        <v>37</v>
      </c>
      <c r="C1818" s="19" t="s">
        <v>176</v>
      </c>
      <c r="D1818" s="20" t="s">
        <v>2560</v>
      </c>
      <c r="E1818" s="21" t="s">
        <v>2839</v>
      </c>
      <c r="F1818" s="19">
        <v>50000</v>
      </c>
      <c r="G1818" s="20" t="s">
        <v>50</v>
      </c>
      <c r="H1818" s="20" t="s">
        <v>51</v>
      </c>
      <c r="I1818" s="20" t="s">
        <v>2840</v>
      </c>
      <c r="J1818" s="25">
        <v>4.75</v>
      </c>
      <c r="K1818" s="26">
        <v>600.3</v>
      </c>
      <c r="L1818" s="26">
        <v>600.3</v>
      </c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  <c r="AR1818" s="2"/>
      <c r="AS1818" s="2"/>
      <c r="AT1818" s="2"/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  <c r="BJ1818" s="2"/>
      <c r="BK1818" s="2"/>
      <c r="BL1818" s="2"/>
      <c r="BM1818" s="2"/>
      <c r="BN1818" s="2"/>
      <c r="BO1818" s="2"/>
      <c r="BP1818" s="2"/>
      <c r="BQ1818" s="2"/>
      <c r="BR1818" s="2"/>
      <c r="BS1818" s="2"/>
      <c r="BT1818" s="2"/>
      <c r="BU1818" s="2"/>
      <c r="BV1818" s="2"/>
      <c r="BW1818" s="2"/>
      <c r="BX1818" s="2"/>
      <c r="BY1818" s="2"/>
      <c r="BZ1818" s="2"/>
      <c r="CA1818" s="2"/>
      <c r="CB1818" s="2"/>
      <c r="CC1818" s="2"/>
      <c r="CD1818" s="2"/>
      <c r="CE1818" s="2"/>
      <c r="CF1818" s="2"/>
      <c r="CG1818" s="2"/>
      <c r="CH1818" s="2"/>
      <c r="CI1818" s="2"/>
      <c r="CJ1818" s="2"/>
      <c r="CK1818" s="2"/>
      <c r="CL1818" s="2"/>
      <c r="CM1818" s="2"/>
      <c r="CN1818" s="2"/>
      <c r="CO1818" s="2"/>
      <c r="CP1818" s="2"/>
      <c r="CQ1818" s="2"/>
      <c r="CR1818" s="2"/>
      <c r="CS1818" s="2"/>
      <c r="CT1818" s="2"/>
      <c r="CU1818" s="2"/>
      <c r="CV1818" s="2"/>
      <c r="CW1818" s="2"/>
      <c r="CX1818" s="2"/>
      <c r="CY1818" s="2"/>
      <c r="CZ1818" s="2"/>
      <c r="DA1818" s="2"/>
      <c r="DB1818" s="2"/>
      <c r="DC1818" s="2"/>
      <c r="DD1818" s="2"/>
      <c r="DE1818" s="2"/>
      <c r="DF1818" s="2"/>
      <c r="DG1818" s="2"/>
      <c r="DH1818" s="2"/>
      <c r="DI1818" s="2"/>
      <c r="DJ1818" s="2"/>
      <c r="DK1818" s="2"/>
      <c r="DL1818" s="2"/>
      <c r="DM1818" s="2"/>
      <c r="DN1818" s="2"/>
      <c r="DO1818" s="2"/>
      <c r="DP1818" s="2"/>
      <c r="DQ1818" s="2"/>
      <c r="DR1818" s="2"/>
      <c r="DS1818" s="2"/>
      <c r="DT1818" s="2"/>
      <c r="DU1818" s="2"/>
      <c r="DV1818" s="2"/>
      <c r="DW1818" s="2"/>
      <c r="DX1818" s="2"/>
      <c r="DY1818" s="2"/>
      <c r="DZ1818" s="2"/>
      <c r="EA1818" s="2"/>
      <c r="EB1818" s="2"/>
      <c r="EC1818" s="2"/>
      <c r="ED1818" s="2"/>
      <c r="EE1818" s="2"/>
      <c r="EF1818" s="2"/>
      <c r="EG1818" s="2"/>
      <c r="EH1818" s="2"/>
      <c r="EI1818" s="2"/>
      <c r="EJ1818" s="2"/>
      <c r="EK1818" s="2"/>
      <c r="EL1818" s="2"/>
      <c r="EM1818" s="2"/>
      <c r="EN1818" s="2"/>
      <c r="EO1818" s="2"/>
      <c r="EP1818" s="2"/>
      <c r="EQ1818" s="2"/>
      <c r="ER1818" s="2"/>
      <c r="ES1818" s="2"/>
      <c r="ET1818" s="2"/>
      <c r="EU1818" s="2"/>
      <c r="EV1818" s="2"/>
      <c r="EW1818" s="2"/>
      <c r="EX1818" s="2"/>
      <c r="EY1818" s="2"/>
      <c r="EZ1818" s="2"/>
      <c r="FA1818" s="2"/>
      <c r="FB1818" s="2"/>
      <c r="FC1818" s="2"/>
      <c r="FD1818" s="2"/>
      <c r="FE1818" s="2"/>
      <c r="FF1818" s="2"/>
      <c r="FG1818" s="2"/>
      <c r="FH1818" s="2"/>
      <c r="FI1818" s="2"/>
      <c r="FJ1818" s="2"/>
      <c r="FK1818" s="2"/>
      <c r="FL1818" s="2"/>
      <c r="FM1818" s="2"/>
      <c r="FN1818" s="2"/>
      <c r="FO1818" s="2"/>
      <c r="FP1818" s="2"/>
      <c r="FQ1818" s="2"/>
      <c r="FR1818" s="2"/>
      <c r="FS1818" s="2"/>
      <c r="FT1818" s="2"/>
      <c r="FU1818" s="2"/>
      <c r="FV1818" s="2"/>
      <c r="FW1818" s="2"/>
      <c r="FX1818" s="2"/>
      <c r="FY1818" s="2"/>
      <c r="FZ1818" s="2"/>
      <c r="GA1818" s="2"/>
      <c r="GB1818" s="2"/>
      <c r="GC1818" s="2"/>
      <c r="GD1818" s="2"/>
      <c r="GE1818" s="2"/>
      <c r="GF1818" s="2"/>
      <c r="GG1818" s="2"/>
      <c r="GH1818" s="2"/>
      <c r="GI1818" s="2"/>
      <c r="GJ1818" s="2"/>
      <c r="GK1818" s="2"/>
      <c r="GL1818" s="2"/>
      <c r="GM1818" s="2"/>
      <c r="GN1818" s="2"/>
      <c r="GO1818" s="2"/>
      <c r="GP1818" s="2"/>
      <c r="GQ1818" s="2"/>
      <c r="GR1818" s="2"/>
      <c r="GS1818" s="2"/>
      <c r="GT1818" s="2"/>
      <c r="GU1818" s="2"/>
      <c r="GV1818" s="2"/>
      <c r="GW1818" s="2"/>
      <c r="GX1818" s="2"/>
      <c r="GY1818" s="2"/>
      <c r="GZ1818" s="2"/>
      <c r="HA1818" s="2"/>
      <c r="HB1818" s="2"/>
      <c r="HC1818" s="2"/>
      <c r="HD1818" s="2"/>
      <c r="HE1818" s="2"/>
      <c r="HF1818" s="2"/>
      <c r="HG1818" s="2"/>
      <c r="HH1818" s="2"/>
      <c r="HI1818" s="2"/>
      <c r="HJ1818" s="2"/>
      <c r="HK1818" s="2"/>
      <c r="HL1818" s="2"/>
      <c r="HM1818" s="2"/>
      <c r="HN1818" s="2"/>
      <c r="HO1818" s="2"/>
      <c r="HP1818" s="2"/>
      <c r="HQ1818" s="2"/>
      <c r="HR1818" s="2"/>
      <c r="HS1818" s="2"/>
      <c r="HT1818" s="2"/>
      <c r="HU1818" s="2"/>
      <c r="HV1818" s="2"/>
      <c r="HW1818" s="2"/>
      <c r="HX1818" s="2"/>
      <c r="HY1818" s="2"/>
      <c r="HZ1818" s="2"/>
      <c r="IA1818" s="2"/>
      <c r="IB1818" s="2"/>
      <c r="IC1818" s="2"/>
      <c r="ID1818" s="2"/>
      <c r="IE1818" s="2"/>
      <c r="IF1818" s="2"/>
      <c r="IG1818" s="2"/>
      <c r="IH1818" s="2"/>
      <c r="II1818" s="2"/>
      <c r="IJ1818" s="2"/>
      <c r="IK1818" s="2"/>
      <c r="IL1818" s="2"/>
      <c r="IM1818" s="2"/>
      <c r="IN1818" s="2"/>
      <c r="IO1818" s="2"/>
    </row>
    <row r="1819" s="4" customFormat="1" ht="20" customHeight="1" spans="1:249">
      <c r="A1819" s="18">
        <f t="shared" si="179"/>
        <v>1817</v>
      </c>
      <c r="B1819" s="19" t="s">
        <v>37</v>
      </c>
      <c r="C1819" s="19" t="s">
        <v>2184</v>
      </c>
      <c r="D1819" s="20" t="s">
        <v>2560</v>
      </c>
      <c r="E1819" s="21" t="s">
        <v>2841</v>
      </c>
      <c r="F1819" s="19">
        <v>50000</v>
      </c>
      <c r="G1819" s="20" t="s">
        <v>608</v>
      </c>
      <c r="H1819" s="20" t="s">
        <v>2002</v>
      </c>
      <c r="I1819" s="20" t="s">
        <v>816</v>
      </c>
      <c r="J1819" s="25">
        <v>4.35</v>
      </c>
      <c r="K1819" s="26">
        <v>523.3</v>
      </c>
      <c r="L1819" s="26">
        <v>523.3</v>
      </c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  <c r="AR1819" s="2"/>
      <c r="AS1819" s="2"/>
      <c r="AT1819" s="2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2"/>
      <c r="BK1819" s="2"/>
      <c r="BL1819" s="2"/>
      <c r="BM1819" s="2"/>
      <c r="BN1819" s="2"/>
      <c r="BO1819" s="2"/>
      <c r="BP1819" s="2"/>
      <c r="BQ1819" s="2"/>
      <c r="BR1819" s="2"/>
      <c r="BS1819" s="2"/>
      <c r="BT1819" s="2"/>
      <c r="BU1819" s="2"/>
      <c r="BV1819" s="2"/>
      <c r="BW1819" s="2"/>
      <c r="BX1819" s="2"/>
      <c r="BY1819" s="2"/>
      <c r="BZ1819" s="2"/>
      <c r="CA1819" s="2"/>
      <c r="CB1819" s="2"/>
      <c r="CC1819" s="2"/>
      <c r="CD1819" s="2"/>
      <c r="CE1819" s="2"/>
      <c r="CF1819" s="2"/>
      <c r="CG1819" s="2"/>
      <c r="CH1819" s="2"/>
      <c r="CI1819" s="2"/>
      <c r="CJ1819" s="2"/>
      <c r="CK1819" s="2"/>
      <c r="CL1819" s="2"/>
      <c r="CM1819" s="2"/>
      <c r="CN1819" s="2"/>
      <c r="CO1819" s="2"/>
      <c r="CP1819" s="2"/>
      <c r="CQ1819" s="2"/>
      <c r="CR1819" s="2"/>
      <c r="CS1819" s="2"/>
      <c r="CT1819" s="2"/>
      <c r="CU1819" s="2"/>
      <c r="CV1819" s="2"/>
      <c r="CW1819" s="2"/>
      <c r="CX1819" s="2"/>
      <c r="CY1819" s="2"/>
      <c r="CZ1819" s="2"/>
      <c r="DA1819" s="2"/>
      <c r="DB1819" s="2"/>
      <c r="DC1819" s="2"/>
      <c r="DD1819" s="2"/>
      <c r="DE1819" s="2"/>
      <c r="DF1819" s="2"/>
      <c r="DG1819" s="2"/>
      <c r="DH1819" s="2"/>
      <c r="DI1819" s="2"/>
      <c r="DJ1819" s="2"/>
      <c r="DK1819" s="2"/>
      <c r="DL1819" s="2"/>
      <c r="DM1819" s="2"/>
      <c r="DN1819" s="2"/>
      <c r="DO1819" s="2"/>
      <c r="DP1819" s="2"/>
      <c r="DQ1819" s="2"/>
      <c r="DR1819" s="2"/>
      <c r="DS1819" s="2"/>
      <c r="DT1819" s="2"/>
      <c r="DU1819" s="2"/>
      <c r="DV1819" s="2"/>
      <c r="DW1819" s="2"/>
      <c r="DX1819" s="2"/>
      <c r="DY1819" s="2"/>
      <c r="DZ1819" s="2"/>
      <c r="EA1819" s="2"/>
      <c r="EB1819" s="2"/>
      <c r="EC1819" s="2"/>
      <c r="ED1819" s="2"/>
      <c r="EE1819" s="2"/>
      <c r="EF1819" s="2"/>
      <c r="EG1819" s="2"/>
      <c r="EH1819" s="2"/>
      <c r="EI1819" s="2"/>
      <c r="EJ1819" s="2"/>
      <c r="EK1819" s="2"/>
      <c r="EL1819" s="2"/>
      <c r="EM1819" s="2"/>
      <c r="EN1819" s="2"/>
      <c r="EO1819" s="2"/>
      <c r="EP1819" s="2"/>
      <c r="EQ1819" s="2"/>
      <c r="ER1819" s="2"/>
      <c r="ES1819" s="2"/>
      <c r="ET1819" s="2"/>
      <c r="EU1819" s="2"/>
      <c r="EV1819" s="2"/>
      <c r="EW1819" s="2"/>
      <c r="EX1819" s="2"/>
      <c r="EY1819" s="2"/>
      <c r="EZ1819" s="2"/>
      <c r="FA1819" s="2"/>
      <c r="FB1819" s="2"/>
      <c r="FC1819" s="2"/>
      <c r="FD1819" s="2"/>
      <c r="FE1819" s="2"/>
      <c r="FF1819" s="2"/>
      <c r="FG1819" s="2"/>
      <c r="FH1819" s="2"/>
      <c r="FI1819" s="2"/>
      <c r="FJ1819" s="2"/>
      <c r="FK1819" s="2"/>
      <c r="FL1819" s="2"/>
      <c r="FM1819" s="2"/>
      <c r="FN1819" s="2"/>
      <c r="FO1819" s="2"/>
      <c r="FP1819" s="2"/>
      <c r="FQ1819" s="2"/>
      <c r="FR1819" s="2"/>
      <c r="FS1819" s="2"/>
      <c r="FT1819" s="2"/>
      <c r="FU1819" s="2"/>
      <c r="FV1819" s="2"/>
      <c r="FW1819" s="2"/>
      <c r="FX1819" s="2"/>
      <c r="FY1819" s="2"/>
      <c r="FZ1819" s="2"/>
      <c r="GA1819" s="2"/>
      <c r="GB1819" s="2"/>
      <c r="GC1819" s="2"/>
      <c r="GD1819" s="2"/>
      <c r="GE1819" s="2"/>
      <c r="GF1819" s="2"/>
      <c r="GG1819" s="2"/>
      <c r="GH1819" s="2"/>
      <c r="GI1819" s="2"/>
      <c r="GJ1819" s="2"/>
      <c r="GK1819" s="2"/>
      <c r="GL1819" s="2"/>
      <c r="GM1819" s="2"/>
      <c r="GN1819" s="2"/>
      <c r="GO1819" s="2"/>
      <c r="GP1819" s="2"/>
      <c r="GQ1819" s="2"/>
      <c r="GR1819" s="2"/>
      <c r="GS1819" s="2"/>
      <c r="GT1819" s="2"/>
      <c r="GU1819" s="2"/>
      <c r="GV1819" s="2"/>
      <c r="GW1819" s="2"/>
      <c r="GX1819" s="2"/>
      <c r="GY1819" s="2"/>
      <c r="GZ1819" s="2"/>
      <c r="HA1819" s="2"/>
      <c r="HB1819" s="2"/>
      <c r="HC1819" s="2"/>
      <c r="HD1819" s="2"/>
      <c r="HE1819" s="2"/>
      <c r="HF1819" s="2"/>
      <c r="HG1819" s="2"/>
      <c r="HH1819" s="2"/>
      <c r="HI1819" s="2"/>
      <c r="HJ1819" s="2"/>
      <c r="HK1819" s="2"/>
      <c r="HL1819" s="2"/>
      <c r="HM1819" s="2"/>
      <c r="HN1819" s="2"/>
      <c r="HO1819" s="2"/>
      <c r="HP1819" s="2"/>
      <c r="HQ1819" s="2"/>
      <c r="HR1819" s="2"/>
      <c r="HS1819" s="2"/>
      <c r="HT1819" s="2"/>
      <c r="HU1819" s="2"/>
      <c r="HV1819" s="2"/>
      <c r="HW1819" s="2"/>
      <c r="HX1819" s="2"/>
      <c r="HY1819" s="2"/>
      <c r="HZ1819" s="2"/>
      <c r="IA1819" s="2"/>
      <c r="IB1819" s="2"/>
      <c r="IC1819" s="2"/>
      <c r="ID1819" s="2"/>
      <c r="IE1819" s="2"/>
      <c r="IF1819" s="2"/>
      <c r="IG1819" s="2"/>
      <c r="IH1819" s="2"/>
      <c r="II1819" s="2"/>
      <c r="IJ1819" s="2"/>
      <c r="IK1819" s="2"/>
      <c r="IL1819" s="2"/>
      <c r="IM1819" s="2"/>
      <c r="IN1819" s="2"/>
      <c r="IO1819" s="2"/>
    </row>
    <row r="1820" s="4" customFormat="1" ht="20" customHeight="1" spans="1:249">
      <c r="A1820" s="18">
        <f t="shared" si="179"/>
        <v>1818</v>
      </c>
      <c r="B1820" s="19" t="s">
        <v>37</v>
      </c>
      <c r="C1820" s="19" t="s">
        <v>534</v>
      </c>
      <c r="D1820" s="20" t="s">
        <v>2560</v>
      </c>
      <c r="E1820" s="21" t="s">
        <v>2842</v>
      </c>
      <c r="F1820" s="19">
        <v>44000</v>
      </c>
      <c r="G1820" s="20" t="s">
        <v>1531</v>
      </c>
      <c r="H1820" s="20" t="s">
        <v>744</v>
      </c>
      <c r="I1820" s="20" t="s">
        <v>67</v>
      </c>
      <c r="J1820" s="25">
        <v>4.35</v>
      </c>
      <c r="K1820" s="26">
        <v>483.82</v>
      </c>
      <c r="L1820" s="26">
        <v>483.82</v>
      </c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  <c r="AR1820" s="2"/>
      <c r="AS1820" s="2"/>
      <c r="AT1820" s="2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2"/>
      <c r="BK1820" s="2"/>
      <c r="BL1820" s="2"/>
      <c r="BM1820" s="2"/>
      <c r="BN1820" s="2"/>
      <c r="BO1820" s="2"/>
      <c r="BP1820" s="2"/>
      <c r="BQ1820" s="2"/>
      <c r="BR1820" s="2"/>
      <c r="BS1820" s="2"/>
      <c r="BT1820" s="2"/>
      <c r="BU1820" s="2"/>
      <c r="BV1820" s="2"/>
      <c r="BW1820" s="2"/>
      <c r="BX1820" s="2"/>
      <c r="BY1820" s="2"/>
      <c r="BZ1820" s="2"/>
      <c r="CA1820" s="2"/>
      <c r="CB1820" s="2"/>
      <c r="CC1820" s="2"/>
      <c r="CD1820" s="2"/>
      <c r="CE1820" s="2"/>
      <c r="CF1820" s="2"/>
      <c r="CG1820" s="2"/>
      <c r="CH1820" s="2"/>
      <c r="CI1820" s="2"/>
      <c r="CJ1820" s="2"/>
      <c r="CK1820" s="2"/>
      <c r="CL1820" s="2"/>
      <c r="CM1820" s="2"/>
      <c r="CN1820" s="2"/>
      <c r="CO1820" s="2"/>
      <c r="CP1820" s="2"/>
      <c r="CQ1820" s="2"/>
      <c r="CR1820" s="2"/>
      <c r="CS1820" s="2"/>
      <c r="CT1820" s="2"/>
      <c r="CU1820" s="2"/>
      <c r="CV1820" s="2"/>
      <c r="CW1820" s="2"/>
      <c r="CX1820" s="2"/>
      <c r="CY1820" s="2"/>
      <c r="CZ1820" s="2"/>
      <c r="DA1820" s="2"/>
      <c r="DB1820" s="2"/>
      <c r="DC1820" s="2"/>
      <c r="DD1820" s="2"/>
      <c r="DE1820" s="2"/>
      <c r="DF1820" s="2"/>
      <c r="DG1820" s="2"/>
      <c r="DH1820" s="2"/>
      <c r="DI1820" s="2"/>
      <c r="DJ1820" s="2"/>
      <c r="DK1820" s="2"/>
      <c r="DL1820" s="2"/>
      <c r="DM1820" s="2"/>
      <c r="DN1820" s="2"/>
      <c r="DO1820" s="2"/>
      <c r="DP1820" s="2"/>
      <c r="DQ1820" s="2"/>
      <c r="DR1820" s="2"/>
      <c r="DS1820" s="2"/>
      <c r="DT1820" s="2"/>
      <c r="DU1820" s="2"/>
      <c r="DV1820" s="2"/>
      <c r="DW1820" s="2"/>
      <c r="DX1820" s="2"/>
      <c r="DY1820" s="2"/>
      <c r="DZ1820" s="2"/>
      <c r="EA1820" s="2"/>
      <c r="EB1820" s="2"/>
      <c r="EC1820" s="2"/>
      <c r="ED1820" s="2"/>
      <c r="EE1820" s="2"/>
      <c r="EF1820" s="2"/>
      <c r="EG1820" s="2"/>
      <c r="EH1820" s="2"/>
      <c r="EI1820" s="2"/>
      <c r="EJ1820" s="2"/>
      <c r="EK1820" s="2"/>
      <c r="EL1820" s="2"/>
      <c r="EM1820" s="2"/>
      <c r="EN1820" s="2"/>
      <c r="EO1820" s="2"/>
      <c r="EP1820" s="2"/>
      <c r="EQ1820" s="2"/>
      <c r="ER1820" s="2"/>
      <c r="ES1820" s="2"/>
      <c r="ET1820" s="2"/>
      <c r="EU1820" s="2"/>
      <c r="EV1820" s="2"/>
      <c r="EW1820" s="2"/>
      <c r="EX1820" s="2"/>
      <c r="EY1820" s="2"/>
      <c r="EZ1820" s="2"/>
      <c r="FA1820" s="2"/>
      <c r="FB1820" s="2"/>
      <c r="FC1820" s="2"/>
      <c r="FD1820" s="2"/>
      <c r="FE1820" s="2"/>
      <c r="FF1820" s="2"/>
      <c r="FG1820" s="2"/>
      <c r="FH1820" s="2"/>
      <c r="FI1820" s="2"/>
      <c r="FJ1820" s="2"/>
      <c r="FK1820" s="2"/>
      <c r="FL1820" s="2"/>
      <c r="FM1820" s="2"/>
      <c r="FN1820" s="2"/>
      <c r="FO1820" s="2"/>
      <c r="FP1820" s="2"/>
      <c r="FQ1820" s="2"/>
      <c r="FR1820" s="2"/>
      <c r="FS1820" s="2"/>
      <c r="FT1820" s="2"/>
      <c r="FU1820" s="2"/>
      <c r="FV1820" s="2"/>
      <c r="FW1820" s="2"/>
      <c r="FX1820" s="2"/>
      <c r="FY1820" s="2"/>
      <c r="FZ1820" s="2"/>
      <c r="GA1820" s="2"/>
      <c r="GB1820" s="2"/>
      <c r="GC1820" s="2"/>
      <c r="GD1820" s="2"/>
      <c r="GE1820" s="2"/>
      <c r="GF1820" s="2"/>
      <c r="GG1820" s="2"/>
      <c r="GH1820" s="2"/>
      <c r="GI1820" s="2"/>
      <c r="GJ1820" s="2"/>
      <c r="GK1820" s="2"/>
      <c r="GL1820" s="2"/>
      <c r="GM1820" s="2"/>
      <c r="GN1820" s="2"/>
      <c r="GO1820" s="2"/>
      <c r="GP1820" s="2"/>
      <c r="GQ1820" s="2"/>
      <c r="GR1820" s="2"/>
      <c r="GS1820" s="2"/>
      <c r="GT1820" s="2"/>
      <c r="GU1820" s="2"/>
      <c r="GV1820" s="2"/>
      <c r="GW1820" s="2"/>
      <c r="GX1820" s="2"/>
      <c r="GY1820" s="2"/>
      <c r="GZ1820" s="2"/>
      <c r="HA1820" s="2"/>
      <c r="HB1820" s="2"/>
      <c r="HC1820" s="2"/>
      <c r="HD1820" s="2"/>
      <c r="HE1820" s="2"/>
      <c r="HF1820" s="2"/>
      <c r="HG1820" s="2"/>
      <c r="HH1820" s="2"/>
      <c r="HI1820" s="2"/>
      <c r="HJ1820" s="2"/>
      <c r="HK1820" s="2"/>
      <c r="HL1820" s="2"/>
      <c r="HM1820" s="2"/>
      <c r="HN1820" s="2"/>
      <c r="HO1820" s="2"/>
      <c r="HP1820" s="2"/>
      <c r="HQ1820" s="2"/>
      <c r="HR1820" s="2"/>
      <c r="HS1820" s="2"/>
      <c r="HT1820" s="2"/>
      <c r="HU1820" s="2"/>
      <c r="HV1820" s="2"/>
      <c r="HW1820" s="2"/>
      <c r="HX1820" s="2"/>
      <c r="HY1820" s="2"/>
      <c r="HZ1820" s="2"/>
      <c r="IA1820" s="2"/>
      <c r="IB1820" s="2"/>
      <c r="IC1820" s="2"/>
      <c r="ID1820" s="2"/>
      <c r="IE1820" s="2"/>
      <c r="IF1820" s="2"/>
      <c r="IG1820" s="2"/>
      <c r="IH1820" s="2"/>
      <c r="II1820" s="2"/>
      <c r="IJ1820" s="2"/>
      <c r="IK1820" s="2"/>
      <c r="IL1820" s="2"/>
      <c r="IM1820" s="2"/>
      <c r="IN1820" s="2"/>
      <c r="IO1820" s="2"/>
    </row>
    <row r="1821" s="4" customFormat="1" ht="20" customHeight="1" spans="1:249">
      <c r="A1821" s="18">
        <f t="shared" si="179"/>
        <v>1819</v>
      </c>
      <c r="B1821" s="19" t="s">
        <v>37</v>
      </c>
      <c r="C1821" s="19" t="s">
        <v>38</v>
      </c>
      <c r="D1821" s="20" t="s">
        <v>2560</v>
      </c>
      <c r="E1821" s="21" t="s">
        <v>2843</v>
      </c>
      <c r="F1821" s="19">
        <v>50000</v>
      </c>
      <c r="G1821" s="20" t="s">
        <v>93</v>
      </c>
      <c r="H1821" s="20" t="s">
        <v>94</v>
      </c>
      <c r="I1821" s="20" t="s">
        <v>816</v>
      </c>
      <c r="J1821" s="25">
        <v>4.75</v>
      </c>
      <c r="K1821" s="26">
        <v>600.3</v>
      </c>
      <c r="L1821" s="26">
        <v>600.3</v>
      </c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  <c r="AR1821" s="2"/>
      <c r="AS1821" s="2"/>
      <c r="AT1821" s="2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2"/>
      <c r="BK1821" s="2"/>
      <c r="BL1821" s="2"/>
      <c r="BM1821" s="2"/>
      <c r="BN1821" s="2"/>
      <c r="BO1821" s="2"/>
      <c r="BP1821" s="2"/>
      <c r="BQ1821" s="2"/>
      <c r="BR1821" s="2"/>
      <c r="BS1821" s="2"/>
      <c r="BT1821" s="2"/>
      <c r="BU1821" s="2"/>
      <c r="BV1821" s="2"/>
      <c r="BW1821" s="2"/>
      <c r="BX1821" s="2"/>
      <c r="BY1821" s="2"/>
      <c r="BZ1821" s="2"/>
      <c r="CA1821" s="2"/>
      <c r="CB1821" s="2"/>
      <c r="CC1821" s="2"/>
      <c r="CD1821" s="2"/>
      <c r="CE1821" s="2"/>
      <c r="CF1821" s="2"/>
      <c r="CG1821" s="2"/>
      <c r="CH1821" s="2"/>
      <c r="CI1821" s="2"/>
      <c r="CJ1821" s="2"/>
      <c r="CK1821" s="2"/>
      <c r="CL1821" s="2"/>
      <c r="CM1821" s="2"/>
      <c r="CN1821" s="2"/>
      <c r="CO1821" s="2"/>
      <c r="CP1821" s="2"/>
      <c r="CQ1821" s="2"/>
      <c r="CR1821" s="2"/>
      <c r="CS1821" s="2"/>
      <c r="CT1821" s="2"/>
      <c r="CU1821" s="2"/>
      <c r="CV1821" s="2"/>
      <c r="CW1821" s="2"/>
      <c r="CX1821" s="2"/>
      <c r="CY1821" s="2"/>
      <c r="CZ1821" s="2"/>
      <c r="DA1821" s="2"/>
      <c r="DB1821" s="2"/>
      <c r="DC1821" s="2"/>
      <c r="DD1821" s="2"/>
      <c r="DE1821" s="2"/>
      <c r="DF1821" s="2"/>
      <c r="DG1821" s="2"/>
      <c r="DH1821" s="2"/>
      <c r="DI1821" s="2"/>
      <c r="DJ1821" s="2"/>
      <c r="DK1821" s="2"/>
      <c r="DL1821" s="2"/>
      <c r="DM1821" s="2"/>
      <c r="DN1821" s="2"/>
      <c r="DO1821" s="2"/>
      <c r="DP1821" s="2"/>
      <c r="DQ1821" s="2"/>
      <c r="DR1821" s="2"/>
      <c r="DS1821" s="2"/>
      <c r="DT1821" s="2"/>
      <c r="DU1821" s="2"/>
      <c r="DV1821" s="2"/>
      <c r="DW1821" s="2"/>
      <c r="DX1821" s="2"/>
      <c r="DY1821" s="2"/>
      <c r="DZ1821" s="2"/>
      <c r="EA1821" s="2"/>
      <c r="EB1821" s="2"/>
      <c r="EC1821" s="2"/>
      <c r="ED1821" s="2"/>
      <c r="EE1821" s="2"/>
      <c r="EF1821" s="2"/>
      <c r="EG1821" s="2"/>
      <c r="EH1821" s="2"/>
      <c r="EI1821" s="2"/>
      <c r="EJ1821" s="2"/>
      <c r="EK1821" s="2"/>
      <c r="EL1821" s="2"/>
      <c r="EM1821" s="2"/>
      <c r="EN1821" s="2"/>
      <c r="EO1821" s="2"/>
      <c r="EP1821" s="2"/>
      <c r="EQ1821" s="2"/>
      <c r="ER1821" s="2"/>
      <c r="ES1821" s="2"/>
      <c r="ET1821" s="2"/>
      <c r="EU1821" s="2"/>
      <c r="EV1821" s="2"/>
      <c r="EW1821" s="2"/>
      <c r="EX1821" s="2"/>
      <c r="EY1821" s="2"/>
      <c r="EZ1821" s="2"/>
      <c r="FA1821" s="2"/>
      <c r="FB1821" s="2"/>
      <c r="FC1821" s="2"/>
      <c r="FD1821" s="2"/>
      <c r="FE1821" s="2"/>
      <c r="FF1821" s="2"/>
      <c r="FG1821" s="2"/>
      <c r="FH1821" s="2"/>
      <c r="FI1821" s="2"/>
      <c r="FJ1821" s="2"/>
      <c r="FK1821" s="2"/>
      <c r="FL1821" s="2"/>
      <c r="FM1821" s="2"/>
      <c r="FN1821" s="2"/>
      <c r="FO1821" s="2"/>
      <c r="FP1821" s="2"/>
      <c r="FQ1821" s="2"/>
      <c r="FR1821" s="2"/>
      <c r="FS1821" s="2"/>
      <c r="FT1821" s="2"/>
      <c r="FU1821" s="2"/>
      <c r="FV1821" s="2"/>
      <c r="FW1821" s="2"/>
      <c r="FX1821" s="2"/>
      <c r="FY1821" s="2"/>
      <c r="FZ1821" s="2"/>
      <c r="GA1821" s="2"/>
      <c r="GB1821" s="2"/>
      <c r="GC1821" s="2"/>
      <c r="GD1821" s="2"/>
      <c r="GE1821" s="2"/>
      <c r="GF1821" s="2"/>
      <c r="GG1821" s="2"/>
      <c r="GH1821" s="2"/>
      <c r="GI1821" s="2"/>
      <c r="GJ1821" s="2"/>
      <c r="GK1821" s="2"/>
      <c r="GL1821" s="2"/>
      <c r="GM1821" s="2"/>
      <c r="GN1821" s="2"/>
      <c r="GO1821" s="2"/>
      <c r="GP1821" s="2"/>
      <c r="GQ1821" s="2"/>
      <c r="GR1821" s="2"/>
      <c r="GS1821" s="2"/>
      <c r="GT1821" s="2"/>
      <c r="GU1821" s="2"/>
      <c r="GV1821" s="2"/>
      <c r="GW1821" s="2"/>
      <c r="GX1821" s="2"/>
      <c r="GY1821" s="2"/>
      <c r="GZ1821" s="2"/>
      <c r="HA1821" s="2"/>
      <c r="HB1821" s="2"/>
      <c r="HC1821" s="2"/>
      <c r="HD1821" s="2"/>
      <c r="HE1821" s="2"/>
      <c r="HF1821" s="2"/>
      <c r="HG1821" s="2"/>
      <c r="HH1821" s="2"/>
      <c r="HI1821" s="2"/>
      <c r="HJ1821" s="2"/>
      <c r="HK1821" s="2"/>
      <c r="HL1821" s="2"/>
      <c r="HM1821" s="2"/>
      <c r="HN1821" s="2"/>
      <c r="HO1821" s="2"/>
      <c r="HP1821" s="2"/>
      <c r="HQ1821" s="2"/>
      <c r="HR1821" s="2"/>
      <c r="HS1821" s="2"/>
      <c r="HT1821" s="2"/>
      <c r="HU1821" s="2"/>
      <c r="HV1821" s="2"/>
      <c r="HW1821" s="2"/>
      <c r="HX1821" s="2"/>
      <c r="HY1821" s="2"/>
      <c r="HZ1821" s="2"/>
      <c r="IA1821" s="2"/>
      <c r="IB1821" s="2"/>
      <c r="IC1821" s="2"/>
      <c r="ID1821" s="2"/>
      <c r="IE1821" s="2"/>
      <c r="IF1821" s="2"/>
      <c r="IG1821" s="2"/>
      <c r="IH1821" s="2"/>
      <c r="II1821" s="2"/>
      <c r="IJ1821" s="2"/>
      <c r="IK1821" s="2"/>
      <c r="IL1821" s="2"/>
      <c r="IM1821" s="2"/>
      <c r="IN1821" s="2"/>
      <c r="IO1821" s="2"/>
    </row>
    <row r="1822" s="4" customFormat="1" ht="20" customHeight="1" spans="1:249">
      <c r="A1822" s="18">
        <f t="shared" si="179"/>
        <v>1820</v>
      </c>
      <c r="B1822" s="19" t="s">
        <v>37</v>
      </c>
      <c r="C1822" s="19" t="s">
        <v>183</v>
      </c>
      <c r="D1822" s="20" t="s">
        <v>2560</v>
      </c>
      <c r="E1822" s="21" t="s">
        <v>1672</v>
      </c>
      <c r="F1822" s="19">
        <v>47000</v>
      </c>
      <c r="G1822" s="20" t="s">
        <v>1224</v>
      </c>
      <c r="H1822" s="20" t="s">
        <v>2002</v>
      </c>
      <c r="I1822" s="20" t="s">
        <v>33</v>
      </c>
      <c r="J1822" s="25">
        <v>4.35</v>
      </c>
      <c r="K1822" s="26">
        <v>548.7</v>
      </c>
      <c r="L1822" s="26">
        <v>548.7</v>
      </c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  <c r="AR1822" s="2"/>
      <c r="AS1822" s="2"/>
      <c r="AT1822" s="2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2"/>
      <c r="BK1822" s="2"/>
      <c r="BL1822" s="2"/>
      <c r="BM1822" s="2"/>
      <c r="BN1822" s="2"/>
      <c r="BO1822" s="2"/>
      <c r="BP1822" s="2"/>
      <c r="BQ1822" s="2"/>
      <c r="BR1822" s="2"/>
      <c r="BS1822" s="2"/>
      <c r="BT1822" s="2"/>
      <c r="BU1822" s="2"/>
      <c r="BV1822" s="2"/>
      <c r="BW1822" s="2"/>
      <c r="BX1822" s="2"/>
      <c r="BY1822" s="2"/>
      <c r="BZ1822" s="2"/>
      <c r="CA1822" s="2"/>
      <c r="CB1822" s="2"/>
      <c r="CC1822" s="2"/>
      <c r="CD1822" s="2"/>
      <c r="CE1822" s="2"/>
      <c r="CF1822" s="2"/>
      <c r="CG1822" s="2"/>
      <c r="CH1822" s="2"/>
      <c r="CI1822" s="2"/>
      <c r="CJ1822" s="2"/>
      <c r="CK1822" s="2"/>
      <c r="CL1822" s="2"/>
      <c r="CM1822" s="2"/>
      <c r="CN1822" s="2"/>
      <c r="CO1822" s="2"/>
      <c r="CP1822" s="2"/>
      <c r="CQ1822" s="2"/>
      <c r="CR1822" s="2"/>
      <c r="CS1822" s="2"/>
      <c r="CT1822" s="2"/>
      <c r="CU1822" s="2"/>
      <c r="CV1822" s="2"/>
      <c r="CW1822" s="2"/>
      <c r="CX1822" s="2"/>
      <c r="CY1822" s="2"/>
      <c r="CZ1822" s="2"/>
      <c r="DA1822" s="2"/>
      <c r="DB1822" s="2"/>
      <c r="DC1822" s="2"/>
      <c r="DD1822" s="2"/>
      <c r="DE1822" s="2"/>
      <c r="DF1822" s="2"/>
      <c r="DG1822" s="2"/>
      <c r="DH1822" s="2"/>
      <c r="DI1822" s="2"/>
      <c r="DJ1822" s="2"/>
      <c r="DK1822" s="2"/>
      <c r="DL1822" s="2"/>
      <c r="DM1822" s="2"/>
      <c r="DN1822" s="2"/>
      <c r="DO1822" s="2"/>
      <c r="DP1822" s="2"/>
      <c r="DQ1822" s="2"/>
      <c r="DR1822" s="2"/>
      <c r="DS1822" s="2"/>
      <c r="DT1822" s="2"/>
      <c r="DU1822" s="2"/>
      <c r="DV1822" s="2"/>
      <c r="DW1822" s="2"/>
      <c r="DX1822" s="2"/>
      <c r="DY1822" s="2"/>
      <c r="DZ1822" s="2"/>
      <c r="EA1822" s="2"/>
      <c r="EB1822" s="2"/>
      <c r="EC1822" s="2"/>
      <c r="ED1822" s="2"/>
      <c r="EE1822" s="2"/>
      <c r="EF1822" s="2"/>
      <c r="EG1822" s="2"/>
      <c r="EH1822" s="2"/>
      <c r="EI1822" s="2"/>
      <c r="EJ1822" s="2"/>
      <c r="EK1822" s="2"/>
      <c r="EL1822" s="2"/>
      <c r="EM1822" s="2"/>
      <c r="EN1822" s="2"/>
      <c r="EO1822" s="2"/>
      <c r="EP1822" s="2"/>
      <c r="EQ1822" s="2"/>
      <c r="ER1822" s="2"/>
      <c r="ES1822" s="2"/>
      <c r="ET1822" s="2"/>
      <c r="EU1822" s="2"/>
      <c r="EV1822" s="2"/>
      <c r="EW1822" s="2"/>
      <c r="EX1822" s="2"/>
      <c r="EY1822" s="2"/>
      <c r="EZ1822" s="2"/>
      <c r="FA1822" s="2"/>
      <c r="FB1822" s="2"/>
      <c r="FC1822" s="2"/>
      <c r="FD1822" s="2"/>
      <c r="FE1822" s="2"/>
      <c r="FF1822" s="2"/>
      <c r="FG1822" s="2"/>
      <c r="FH1822" s="2"/>
      <c r="FI1822" s="2"/>
      <c r="FJ1822" s="2"/>
      <c r="FK1822" s="2"/>
      <c r="FL1822" s="2"/>
      <c r="FM1822" s="2"/>
      <c r="FN1822" s="2"/>
      <c r="FO1822" s="2"/>
      <c r="FP1822" s="2"/>
      <c r="FQ1822" s="2"/>
      <c r="FR1822" s="2"/>
      <c r="FS1822" s="2"/>
      <c r="FT1822" s="2"/>
      <c r="FU1822" s="2"/>
      <c r="FV1822" s="2"/>
      <c r="FW1822" s="2"/>
      <c r="FX1822" s="2"/>
      <c r="FY1822" s="2"/>
      <c r="FZ1822" s="2"/>
      <c r="GA1822" s="2"/>
      <c r="GB1822" s="2"/>
      <c r="GC1822" s="2"/>
      <c r="GD1822" s="2"/>
      <c r="GE1822" s="2"/>
      <c r="GF1822" s="2"/>
      <c r="GG1822" s="2"/>
      <c r="GH1822" s="2"/>
      <c r="GI1822" s="2"/>
      <c r="GJ1822" s="2"/>
      <c r="GK1822" s="2"/>
      <c r="GL1822" s="2"/>
      <c r="GM1822" s="2"/>
      <c r="GN1822" s="2"/>
      <c r="GO1822" s="2"/>
      <c r="GP1822" s="2"/>
      <c r="GQ1822" s="2"/>
      <c r="GR1822" s="2"/>
      <c r="GS1822" s="2"/>
      <c r="GT1822" s="2"/>
      <c r="GU1822" s="2"/>
      <c r="GV1822" s="2"/>
      <c r="GW1822" s="2"/>
      <c r="GX1822" s="2"/>
      <c r="GY1822" s="2"/>
      <c r="GZ1822" s="2"/>
      <c r="HA1822" s="2"/>
      <c r="HB1822" s="2"/>
      <c r="HC1822" s="2"/>
      <c r="HD1822" s="2"/>
      <c r="HE1822" s="2"/>
      <c r="HF1822" s="2"/>
      <c r="HG1822" s="2"/>
      <c r="HH1822" s="2"/>
      <c r="HI1822" s="2"/>
      <c r="HJ1822" s="2"/>
      <c r="HK1822" s="2"/>
      <c r="HL1822" s="2"/>
      <c r="HM1822" s="2"/>
      <c r="HN1822" s="2"/>
      <c r="HO1822" s="2"/>
      <c r="HP1822" s="2"/>
      <c r="HQ1822" s="2"/>
      <c r="HR1822" s="2"/>
      <c r="HS1822" s="2"/>
      <c r="HT1822" s="2"/>
      <c r="HU1822" s="2"/>
      <c r="HV1822" s="2"/>
      <c r="HW1822" s="2"/>
      <c r="HX1822" s="2"/>
      <c r="HY1822" s="2"/>
      <c r="HZ1822" s="2"/>
      <c r="IA1822" s="2"/>
      <c r="IB1822" s="2"/>
      <c r="IC1822" s="2"/>
      <c r="ID1822" s="2"/>
      <c r="IE1822" s="2"/>
      <c r="IF1822" s="2"/>
      <c r="IG1822" s="2"/>
      <c r="IH1822" s="2"/>
      <c r="II1822" s="2"/>
      <c r="IJ1822" s="2"/>
      <c r="IK1822" s="2"/>
      <c r="IL1822" s="2"/>
      <c r="IM1822" s="2"/>
      <c r="IN1822" s="2"/>
      <c r="IO1822" s="2"/>
    </row>
    <row r="1823" s="4" customFormat="1" ht="20" customHeight="1" spans="1:249">
      <c r="A1823" s="18">
        <f t="shared" si="179"/>
        <v>1821</v>
      </c>
      <c r="B1823" s="19" t="s">
        <v>37</v>
      </c>
      <c r="C1823" s="19" t="s">
        <v>271</v>
      </c>
      <c r="D1823" s="20" t="s">
        <v>2560</v>
      </c>
      <c r="E1823" s="21" t="s">
        <v>2399</v>
      </c>
      <c r="F1823" s="19">
        <v>50000</v>
      </c>
      <c r="G1823" s="20" t="s">
        <v>77</v>
      </c>
      <c r="H1823" s="20" t="s">
        <v>51</v>
      </c>
      <c r="I1823" s="20" t="s">
        <v>2601</v>
      </c>
      <c r="J1823" s="25">
        <v>4.75</v>
      </c>
      <c r="K1823" s="26">
        <v>600.3</v>
      </c>
      <c r="L1823" s="26">
        <v>600.3</v>
      </c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  <c r="AR1823" s="2"/>
      <c r="AS1823" s="2"/>
      <c r="AT1823" s="2"/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  <c r="BJ1823" s="2"/>
      <c r="BK1823" s="2"/>
      <c r="BL1823" s="2"/>
      <c r="BM1823" s="2"/>
      <c r="BN1823" s="2"/>
      <c r="BO1823" s="2"/>
      <c r="BP1823" s="2"/>
      <c r="BQ1823" s="2"/>
      <c r="BR1823" s="2"/>
      <c r="BS1823" s="2"/>
      <c r="BT1823" s="2"/>
      <c r="BU1823" s="2"/>
      <c r="BV1823" s="2"/>
      <c r="BW1823" s="2"/>
      <c r="BX1823" s="2"/>
      <c r="BY1823" s="2"/>
      <c r="BZ1823" s="2"/>
      <c r="CA1823" s="2"/>
      <c r="CB1823" s="2"/>
      <c r="CC1823" s="2"/>
      <c r="CD1823" s="2"/>
      <c r="CE1823" s="2"/>
      <c r="CF1823" s="2"/>
      <c r="CG1823" s="2"/>
      <c r="CH1823" s="2"/>
      <c r="CI1823" s="2"/>
      <c r="CJ1823" s="2"/>
      <c r="CK1823" s="2"/>
      <c r="CL1823" s="2"/>
      <c r="CM1823" s="2"/>
      <c r="CN1823" s="2"/>
      <c r="CO1823" s="2"/>
      <c r="CP1823" s="2"/>
      <c r="CQ1823" s="2"/>
      <c r="CR1823" s="2"/>
      <c r="CS1823" s="2"/>
      <c r="CT1823" s="2"/>
      <c r="CU1823" s="2"/>
      <c r="CV1823" s="2"/>
      <c r="CW1823" s="2"/>
      <c r="CX1823" s="2"/>
      <c r="CY1823" s="2"/>
      <c r="CZ1823" s="2"/>
      <c r="DA1823" s="2"/>
      <c r="DB1823" s="2"/>
      <c r="DC1823" s="2"/>
      <c r="DD1823" s="2"/>
      <c r="DE1823" s="2"/>
      <c r="DF1823" s="2"/>
      <c r="DG1823" s="2"/>
      <c r="DH1823" s="2"/>
      <c r="DI1823" s="2"/>
      <c r="DJ1823" s="2"/>
      <c r="DK1823" s="2"/>
      <c r="DL1823" s="2"/>
      <c r="DM1823" s="2"/>
      <c r="DN1823" s="2"/>
      <c r="DO1823" s="2"/>
      <c r="DP1823" s="2"/>
      <c r="DQ1823" s="2"/>
      <c r="DR1823" s="2"/>
      <c r="DS1823" s="2"/>
      <c r="DT1823" s="2"/>
      <c r="DU1823" s="2"/>
      <c r="DV1823" s="2"/>
      <c r="DW1823" s="2"/>
      <c r="DX1823" s="2"/>
      <c r="DY1823" s="2"/>
      <c r="DZ1823" s="2"/>
      <c r="EA1823" s="2"/>
      <c r="EB1823" s="2"/>
      <c r="EC1823" s="2"/>
      <c r="ED1823" s="2"/>
      <c r="EE1823" s="2"/>
      <c r="EF1823" s="2"/>
      <c r="EG1823" s="2"/>
      <c r="EH1823" s="2"/>
      <c r="EI1823" s="2"/>
      <c r="EJ1823" s="2"/>
      <c r="EK1823" s="2"/>
      <c r="EL1823" s="2"/>
      <c r="EM1823" s="2"/>
      <c r="EN1823" s="2"/>
      <c r="EO1823" s="2"/>
      <c r="EP1823" s="2"/>
      <c r="EQ1823" s="2"/>
      <c r="ER1823" s="2"/>
      <c r="ES1823" s="2"/>
      <c r="ET1823" s="2"/>
      <c r="EU1823" s="2"/>
      <c r="EV1823" s="2"/>
      <c r="EW1823" s="2"/>
      <c r="EX1823" s="2"/>
      <c r="EY1823" s="2"/>
      <c r="EZ1823" s="2"/>
      <c r="FA1823" s="2"/>
      <c r="FB1823" s="2"/>
      <c r="FC1823" s="2"/>
      <c r="FD1823" s="2"/>
      <c r="FE1823" s="2"/>
      <c r="FF1823" s="2"/>
      <c r="FG1823" s="2"/>
      <c r="FH1823" s="2"/>
      <c r="FI1823" s="2"/>
      <c r="FJ1823" s="2"/>
      <c r="FK1823" s="2"/>
      <c r="FL1823" s="2"/>
      <c r="FM1823" s="2"/>
      <c r="FN1823" s="2"/>
      <c r="FO1823" s="2"/>
      <c r="FP1823" s="2"/>
      <c r="FQ1823" s="2"/>
      <c r="FR1823" s="2"/>
      <c r="FS1823" s="2"/>
      <c r="FT1823" s="2"/>
      <c r="FU1823" s="2"/>
      <c r="FV1823" s="2"/>
      <c r="FW1823" s="2"/>
      <c r="FX1823" s="2"/>
      <c r="FY1823" s="2"/>
      <c r="FZ1823" s="2"/>
      <c r="GA1823" s="2"/>
      <c r="GB1823" s="2"/>
      <c r="GC1823" s="2"/>
      <c r="GD1823" s="2"/>
      <c r="GE1823" s="2"/>
      <c r="GF1823" s="2"/>
      <c r="GG1823" s="2"/>
      <c r="GH1823" s="2"/>
      <c r="GI1823" s="2"/>
      <c r="GJ1823" s="2"/>
      <c r="GK1823" s="2"/>
      <c r="GL1823" s="2"/>
      <c r="GM1823" s="2"/>
      <c r="GN1823" s="2"/>
      <c r="GO1823" s="2"/>
      <c r="GP1823" s="2"/>
      <c r="GQ1823" s="2"/>
      <c r="GR1823" s="2"/>
      <c r="GS1823" s="2"/>
      <c r="GT1823" s="2"/>
      <c r="GU1823" s="2"/>
      <c r="GV1823" s="2"/>
      <c r="GW1823" s="2"/>
      <c r="GX1823" s="2"/>
      <c r="GY1823" s="2"/>
      <c r="GZ1823" s="2"/>
      <c r="HA1823" s="2"/>
      <c r="HB1823" s="2"/>
      <c r="HC1823" s="2"/>
      <c r="HD1823" s="2"/>
      <c r="HE1823" s="2"/>
      <c r="HF1823" s="2"/>
      <c r="HG1823" s="2"/>
      <c r="HH1823" s="2"/>
      <c r="HI1823" s="2"/>
      <c r="HJ1823" s="2"/>
      <c r="HK1823" s="2"/>
      <c r="HL1823" s="2"/>
      <c r="HM1823" s="2"/>
      <c r="HN1823" s="2"/>
      <c r="HO1823" s="2"/>
      <c r="HP1823" s="2"/>
      <c r="HQ1823" s="2"/>
      <c r="HR1823" s="2"/>
      <c r="HS1823" s="2"/>
      <c r="HT1823" s="2"/>
      <c r="HU1823" s="2"/>
      <c r="HV1823" s="2"/>
      <c r="HW1823" s="2"/>
      <c r="HX1823" s="2"/>
      <c r="HY1823" s="2"/>
      <c r="HZ1823" s="2"/>
      <c r="IA1823" s="2"/>
      <c r="IB1823" s="2"/>
      <c r="IC1823" s="2"/>
      <c r="ID1823" s="2"/>
      <c r="IE1823" s="2"/>
      <c r="IF1823" s="2"/>
      <c r="IG1823" s="2"/>
      <c r="IH1823" s="2"/>
      <c r="II1823" s="2"/>
      <c r="IJ1823" s="2"/>
      <c r="IK1823" s="2"/>
      <c r="IL1823" s="2"/>
      <c r="IM1823" s="2"/>
      <c r="IN1823" s="2"/>
      <c r="IO1823" s="2"/>
    </row>
    <row r="1824" s="4" customFormat="1" ht="20" customHeight="1" spans="1:249">
      <c r="A1824" s="18">
        <f t="shared" ref="A1824:A1833" si="180">ROW()-2</f>
        <v>1822</v>
      </c>
      <c r="B1824" s="19" t="s">
        <v>37</v>
      </c>
      <c r="C1824" s="19" t="s">
        <v>735</v>
      </c>
      <c r="D1824" s="20" t="s">
        <v>2560</v>
      </c>
      <c r="E1824" s="21" t="s">
        <v>2844</v>
      </c>
      <c r="F1824" s="19">
        <v>50000</v>
      </c>
      <c r="G1824" s="20" t="s">
        <v>865</v>
      </c>
      <c r="H1824" s="20" t="s">
        <v>866</v>
      </c>
      <c r="I1824" s="20" t="s">
        <v>1629</v>
      </c>
      <c r="J1824" s="25">
        <v>4.35</v>
      </c>
      <c r="K1824" s="26">
        <v>549.79</v>
      </c>
      <c r="L1824" s="26">
        <v>549.79</v>
      </c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 s="12"/>
      <c r="AJ1824" s="12"/>
      <c r="AK1824" s="12"/>
      <c r="AL1824" s="12"/>
      <c r="AM1824" s="12"/>
      <c r="AN1824" s="12"/>
      <c r="AO1824" s="12"/>
      <c r="AP1824" s="12"/>
      <c r="AQ1824" s="12"/>
      <c r="AR1824" s="12"/>
      <c r="AS1824" s="12"/>
      <c r="AT1824" s="12"/>
      <c r="AU1824" s="12"/>
      <c r="AV1824" s="12"/>
      <c r="AW1824" s="12"/>
      <c r="AX1824" s="12"/>
      <c r="AY1824" s="12"/>
      <c r="AZ1824" s="12"/>
      <c r="BA1824" s="12"/>
      <c r="BB1824" s="12"/>
      <c r="BC1824" s="12"/>
      <c r="BD1824" s="12"/>
      <c r="BE1824" s="12"/>
      <c r="BF1824" s="12"/>
      <c r="BG1824" s="12"/>
      <c r="BH1824" s="12"/>
      <c r="BI1824" s="12"/>
      <c r="BJ1824" s="12"/>
      <c r="BK1824" s="12"/>
      <c r="BL1824" s="12"/>
      <c r="BM1824" s="12"/>
      <c r="BN1824" s="12"/>
      <c r="BO1824" s="12"/>
      <c r="BP1824" s="12"/>
      <c r="BQ1824" s="12"/>
      <c r="BR1824" s="12"/>
      <c r="BS1824" s="12"/>
      <c r="BT1824" s="12"/>
      <c r="BU1824" s="12"/>
      <c r="BV1824" s="12"/>
      <c r="BW1824" s="12"/>
      <c r="BX1824" s="12"/>
      <c r="BY1824" s="12"/>
      <c r="BZ1824" s="12"/>
      <c r="CA1824" s="12"/>
      <c r="CB1824" s="12"/>
      <c r="CC1824" s="12"/>
      <c r="CD1824" s="12"/>
      <c r="CE1824" s="12"/>
      <c r="CF1824" s="12"/>
      <c r="CG1824" s="12"/>
      <c r="CH1824" s="12"/>
      <c r="CI1824" s="12"/>
      <c r="CJ1824" s="12"/>
      <c r="CK1824" s="12"/>
      <c r="CL1824" s="12"/>
      <c r="CM1824" s="12"/>
      <c r="CN1824" s="12"/>
      <c r="CO1824" s="12"/>
      <c r="CP1824" s="12"/>
      <c r="CQ1824" s="12"/>
      <c r="CR1824" s="12"/>
      <c r="CS1824" s="12"/>
      <c r="CT1824" s="12"/>
      <c r="CU1824" s="12"/>
      <c r="CV1824" s="12"/>
      <c r="CW1824" s="12"/>
      <c r="CX1824" s="12"/>
      <c r="CY1824" s="12"/>
      <c r="CZ1824" s="12"/>
      <c r="DA1824" s="12"/>
      <c r="DB1824" s="12"/>
      <c r="DC1824" s="12"/>
      <c r="DD1824" s="12"/>
      <c r="DE1824" s="12"/>
      <c r="DF1824" s="12"/>
      <c r="DG1824" s="12"/>
      <c r="DH1824" s="12"/>
      <c r="DI1824" s="12"/>
      <c r="DJ1824" s="12"/>
      <c r="DK1824" s="12"/>
      <c r="DL1824" s="12"/>
      <c r="DM1824" s="12"/>
      <c r="DN1824" s="12"/>
      <c r="DO1824" s="12"/>
      <c r="DP1824" s="12"/>
      <c r="DQ1824" s="12"/>
      <c r="DR1824" s="12"/>
      <c r="DS1824" s="12"/>
      <c r="DT1824" s="12"/>
      <c r="DU1824" s="12"/>
      <c r="DV1824" s="12"/>
      <c r="DW1824" s="12"/>
      <c r="DX1824" s="12"/>
      <c r="DY1824" s="12"/>
      <c r="DZ1824" s="12"/>
      <c r="EA1824" s="12"/>
      <c r="EB1824" s="12"/>
      <c r="EC1824" s="12"/>
      <c r="ED1824" s="12"/>
      <c r="EE1824" s="12"/>
      <c r="EF1824" s="12"/>
      <c r="EG1824" s="12"/>
      <c r="EH1824" s="12"/>
      <c r="EI1824" s="12"/>
      <c r="EJ1824" s="12"/>
      <c r="EK1824" s="12"/>
      <c r="EL1824" s="12"/>
      <c r="EM1824" s="12"/>
      <c r="EN1824" s="12"/>
      <c r="EO1824" s="12"/>
      <c r="EP1824" s="12"/>
      <c r="EQ1824" s="12"/>
      <c r="ER1824" s="12"/>
      <c r="ES1824" s="12"/>
      <c r="ET1824" s="12"/>
      <c r="EU1824" s="12"/>
      <c r="EV1824" s="12"/>
      <c r="EW1824" s="12"/>
      <c r="EX1824" s="12"/>
      <c r="EY1824" s="12"/>
      <c r="EZ1824" s="12"/>
      <c r="FA1824" s="12"/>
      <c r="FB1824" s="12"/>
      <c r="FC1824" s="12"/>
      <c r="FD1824" s="12"/>
      <c r="FE1824" s="12"/>
      <c r="FF1824" s="12"/>
      <c r="FG1824" s="12"/>
      <c r="FH1824" s="12"/>
      <c r="FI1824" s="12"/>
      <c r="FJ1824" s="12"/>
      <c r="FK1824" s="12"/>
      <c r="FL1824" s="12"/>
      <c r="FM1824" s="12"/>
      <c r="FN1824" s="12"/>
      <c r="FO1824" s="12"/>
      <c r="FP1824" s="12"/>
      <c r="FQ1824" s="12"/>
      <c r="FR1824" s="12"/>
      <c r="FS1824" s="12"/>
      <c r="FT1824" s="12"/>
      <c r="FU1824" s="12"/>
      <c r="FV1824" s="12"/>
      <c r="FW1824" s="12"/>
      <c r="FX1824" s="12"/>
      <c r="FY1824" s="12"/>
      <c r="FZ1824" s="12"/>
      <c r="GA1824" s="12"/>
      <c r="GB1824" s="12"/>
      <c r="GC1824" s="12"/>
      <c r="GD1824" s="12"/>
      <c r="GE1824" s="12"/>
      <c r="GF1824" s="12"/>
      <c r="GG1824" s="12"/>
      <c r="GH1824" s="12"/>
      <c r="GI1824" s="12"/>
      <c r="GJ1824" s="12"/>
      <c r="GK1824" s="12"/>
      <c r="GL1824" s="12"/>
      <c r="GM1824" s="12"/>
      <c r="GN1824" s="12"/>
      <c r="GO1824" s="12"/>
      <c r="GP1824" s="12"/>
      <c r="GQ1824" s="12"/>
      <c r="GR1824" s="12"/>
      <c r="GS1824" s="12"/>
      <c r="GT1824" s="12"/>
      <c r="GU1824" s="12"/>
      <c r="GV1824" s="12"/>
      <c r="GW1824" s="12"/>
      <c r="GX1824" s="12"/>
      <c r="GY1824" s="12"/>
      <c r="GZ1824" s="12"/>
      <c r="HA1824" s="12"/>
      <c r="HB1824" s="12"/>
      <c r="HC1824" s="12"/>
      <c r="HD1824" s="12"/>
      <c r="HE1824" s="12"/>
      <c r="HF1824" s="12"/>
      <c r="HG1824" s="12"/>
      <c r="HH1824" s="12"/>
      <c r="HI1824" s="12"/>
      <c r="HJ1824" s="12"/>
      <c r="HK1824" s="12"/>
      <c r="HL1824" s="12"/>
      <c r="HM1824" s="12"/>
      <c r="HN1824" s="12"/>
      <c r="HO1824" s="12"/>
      <c r="HP1824" s="12"/>
      <c r="HQ1824" s="12"/>
      <c r="HR1824" s="12"/>
      <c r="HS1824" s="12"/>
      <c r="HT1824" s="12"/>
      <c r="HU1824" s="12"/>
      <c r="HV1824" s="12"/>
      <c r="HW1824" s="12"/>
      <c r="HX1824" s="12"/>
      <c r="HY1824" s="12"/>
      <c r="HZ1824" s="12"/>
      <c r="IA1824" s="12"/>
      <c r="IB1824" s="12"/>
      <c r="IC1824" s="12"/>
      <c r="ID1824" s="12"/>
      <c r="IE1824" s="12"/>
      <c r="IF1824" s="12"/>
      <c r="IG1824" s="12"/>
      <c r="IH1824" s="12"/>
      <c r="II1824" s="12"/>
      <c r="IJ1824" s="12"/>
      <c r="IK1824" s="12"/>
      <c r="IL1824" s="12"/>
      <c r="IM1824" s="12"/>
      <c r="IN1824" s="2"/>
      <c r="IO1824" s="2"/>
    </row>
    <row r="1825" s="4" customFormat="1" ht="20" customHeight="1" spans="1:249">
      <c r="A1825" s="18">
        <f t="shared" si="180"/>
        <v>1823</v>
      </c>
      <c r="B1825" s="19" t="s">
        <v>37</v>
      </c>
      <c r="C1825" s="19" t="s">
        <v>183</v>
      </c>
      <c r="D1825" s="20" t="s">
        <v>2560</v>
      </c>
      <c r="E1825" s="21" t="s">
        <v>2845</v>
      </c>
      <c r="F1825" s="19">
        <v>47000</v>
      </c>
      <c r="G1825" s="20" t="s">
        <v>1224</v>
      </c>
      <c r="H1825" s="20" t="s">
        <v>2002</v>
      </c>
      <c r="I1825" s="20" t="s">
        <v>33</v>
      </c>
      <c r="J1825" s="25">
        <v>4.35</v>
      </c>
      <c r="K1825" s="26">
        <v>548.7</v>
      </c>
      <c r="L1825" s="26">
        <v>548.7</v>
      </c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  <c r="AR1825" s="2"/>
      <c r="AS1825" s="2"/>
      <c r="AT1825" s="2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  <c r="BJ1825" s="2"/>
      <c r="BK1825" s="2"/>
      <c r="BL1825" s="2"/>
      <c r="BM1825" s="2"/>
      <c r="BN1825" s="2"/>
      <c r="BO1825" s="2"/>
      <c r="BP1825" s="2"/>
      <c r="BQ1825" s="2"/>
      <c r="BR1825" s="2"/>
      <c r="BS1825" s="2"/>
      <c r="BT1825" s="2"/>
      <c r="BU1825" s="2"/>
      <c r="BV1825" s="2"/>
      <c r="BW1825" s="2"/>
      <c r="BX1825" s="2"/>
      <c r="BY1825" s="2"/>
      <c r="BZ1825" s="2"/>
      <c r="CA1825" s="2"/>
      <c r="CB1825" s="2"/>
      <c r="CC1825" s="2"/>
      <c r="CD1825" s="2"/>
      <c r="CE1825" s="2"/>
      <c r="CF1825" s="2"/>
      <c r="CG1825" s="2"/>
      <c r="CH1825" s="2"/>
      <c r="CI1825" s="2"/>
      <c r="CJ1825" s="2"/>
      <c r="CK1825" s="2"/>
      <c r="CL1825" s="2"/>
      <c r="CM1825" s="2"/>
      <c r="CN1825" s="2"/>
      <c r="CO1825" s="2"/>
      <c r="CP1825" s="2"/>
      <c r="CQ1825" s="2"/>
      <c r="CR1825" s="2"/>
      <c r="CS1825" s="2"/>
      <c r="CT1825" s="2"/>
      <c r="CU1825" s="2"/>
      <c r="CV1825" s="2"/>
      <c r="CW1825" s="2"/>
      <c r="CX1825" s="2"/>
      <c r="CY1825" s="2"/>
      <c r="CZ1825" s="2"/>
      <c r="DA1825" s="2"/>
      <c r="DB1825" s="2"/>
      <c r="DC1825" s="2"/>
      <c r="DD1825" s="2"/>
      <c r="DE1825" s="2"/>
      <c r="DF1825" s="2"/>
      <c r="DG1825" s="2"/>
      <c r="DH1825" s="2"/>
      <c r="DI1825" s="2"/>
      <c r="DJ1825" s="2"/>
      <c r="DK1825" s="2"/>
      <c r="DL1825" s="2"/>
      <c r="DM1825" s="2"/>
      <c r="DN1825" s="2"/>
      <c r="DO1825" s="2"/>
      <c r="DP1825" s="2"/>
      <c r="DQ1825" s="2"/>
      <c r="DR1825" s="2"/>
      <c r="DS1825" s="2"/>
      <c r="DT1825" s="2"/>
      <c r="DU1825" s="2"/>
      <c r="DV1825" s="2"/>
      <c r="DW1825" s="2"/>
      <c r="DX1825" s="2"/>
      <c r="DY1825" s="2"/>
      <c r="DZ1825" s="2"/>
      <c r="EA1825" s="2"/>
      <c r="EB1825" s="2"/>
      <c r="EC1825" s="2"/>
      <c r="ED1825" s="2"/>
      <c r="EE1825" s="2"/>
      <c r="EF1825" s="2"/>
      <c r="EG1825" s="2"/>
      <c r="EH1825" s="2"/>
      <c r="EI1825" s="2"/>
      <c r="EJ1825" s="2"/>
      <c r="EK1825" s="2"/>
      <c r="EL1825" s="2"/>
      <c r="EM1825" s="2"/>
      <c r="EN1825" s="2"/>
      <c r="EO1825" s="2"/>
      <c r="EP1825" s="2"/>
      <c r="EQ1825" s="2"/>
      <c r="ER1825" s="2"/>
      <c r="ES1825" s="2"/>
      <c r="ET1825" s="2"/>
      <c r="EU1825" s="2"/>
      <c r="EV1825" s="2"/>
      <c r="EW1825" s="2"/>
      <c r="EX1825" s="2"/>
      <c r="EY1825" s="2"/>
      <c r="EZ1825" s="2"/>
      <c r="FA1825" s="2"/>
      <c r="FB1825" s="2"/>
      <c r="FC1825" s="2"/>
      <c r="FD1825" s="2"/>
      <c r="FE1825" s="2"/>
      <c r="FF1825" s="2"/>
      <c r="FG1825" s="2"/>
      <c r="FH1825" s="2"/>
      <c r="FI1825" s="2"/>
      <c r="FJ1825" s="2"/>
      <c r="FK1825" s="2"/>
      <c r="FL1825" s="2"/>
      <c r="FM1825" s="2"/>
      <c r="FN1825" s="2"/>
      <c r="FO1825" s="2"/>
      <c r="FP1825" s="2"/>
      <c r="FQ1825" s="2"/>
      <c r="FR1825" s="2"/>
      <c r="FS1825" s="2"/>
      <c r="FT1825" s="2"/>
      <c r="FU1825" s="2"/>
      <c r="FV1825" s="2"/>
      <c r="FW1825" s="2"/>
      <c r="FX1825" s="2"/>
      <c r="FY1825" s="2"/>
      <c r="FZ1825" s="2"/>
      <c r="GA1825" s="2"/>
      <c r="GB1825" s="2"/>
      <c r="GC1825" s="2"/>
      <c r="GD1825" s="2"/>
      <c r="GE1825" s="2"/>
      <c r="GF1825" s="2"/>
      <c r="GG1825" s="2"/>
      <c r="GH1825" s="2"/>
      <c r="GI1825" s="2"/>
      <c r="GJ1825" s="2"/>
      <c r="GK1825" s="2"/>
      <c r="GL1825" s="2"/>
      <c r="GM1825" s="2"/>
      <c r="GN1825" s="2"/>
      <c r="GO1825" s="2"/>
      <c r="GP1825" s="2"/>
      <c r="GQ1825" s="2"/>
      <c r="GR1825" s="2"/>
      <c r="GS1825" s="2"/>
      <c r="GT1825" s="2"/>
      <c r="GU1825" s="2"/>
      <c r="GV1825" s="2"/>
      <c r="GW1825" s="2"/>
      <c r="GX1825" s="2"/>
      <c r="GY1825" s="2"/>
      <c r="GZ1825" s="2"/>
      <c r="HA1825" s="2"/>
      <c r="HB1825" s="2"/>
      <c r="HC1825" s="2"/>
      <c r="HD1825" s="2"/>
      <c r="HE1825" s="2"/>
      <c r="HF1825" s="2"/>
      <c r="HG1825" s="2"/>
      <c r="HH1825" s="2"/>
      <c r="HI1825" s="2"/>
      <c r="HJ1825" s="2"/>
      <c r="HK1825" s="2"/>
      <c r="HL1825" s="2"/>
      <c r="HM1825" s="2"/>
      <c r="HN1825" s="2"/>
      <c r="HO1825" s="2"/>
      <c r="HP1825" s="2"/>
      <c r="HQ1825" s="2"/>
      <c r="HR1825" s="2"/>
      <c r="HS1825" s="2"/>
      <c r="HT1825" s="2"/>
      <c r="HU1825" s="2"/>
      <c r="HV1825" s="2"/>
      <c r="HW1825" s="2"/>
      <c r="HX1825" s="2"/>
      <c r="HY1825" s="2"/>
      <c r="HZ1825" s="2"/>
      <c r="IA1825" s="2"/>
      <c r="IB1825" s="2"/>
      <c r="IC1825" s="2"/>
      <c r="ID1825" s="2"/>
      <c r="IE1825" s="2"/>
      <c r="IF1825" s="2"/>
      <c r="IG1825" s="2"/>
      <c r="IH1825" s="2"/>
      <c r="II1825" s="2"/>
      <c r="IJ1825" s="2"/>
      <c r="IK1825" s="2"/>
      <c r="IL1825" s="2"/>
      <c r="IM1825" s="2"/>
      <c r="IN1825" s="2"/>
      <c r="IO1825" s="2"/>
    </row>
    <row r="1826" s="4" customFormat="1" ht="20" customHeight="1" spans="1:249">
      <c r="A1826" s="18">
        <f t="shared" si="180"/>
        <v>1824</v>
      </c>
      <c r="B1826" s="19" t="s">
        <v>37</v>
      </c>
      <c r="C1826" s="19" t="s">
        <v>183</v>
      </c>
      <c r="D1826" s="20" t="s">
        <v>2560</v>
      </c>
      <c r="E1826" s="21" t="s">
        <v>2846</v>
      </c>
      <c r="F1826" s="19">
        <v>47000</v>
      </c>
      <c r="G1826" s="20" t="s">
        <v>1224</v>
      </c>
      <c r="H1826" s="20" t="s">
        <v>2002</v>
      </c>
      <c r="I1826" s="20" t="s">
        <v>71</v>
      </c>
      <c r="J1826" s="25">
        <v>4.35</v>
      </c>
      <c r="K1826" s="26">
        <v>548.7</v>
      </c>
      <c r="L1826" s="26">
        <v>548.7</v>
      </c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  <c r="AR1826" s="2"/>
      <c r="AS1826" s="2"/>
      <c r="AT1826" s="2"/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  <c r="BJ1826" s="2"/>
      <c r="BK1826" s="2"/>
      <c r="BL1826" s="2"/>
      <c r="BM1826" s="2"/>
      <c r="BN1826" s="2"/>
      <c r="BO1826" s="2"/>
      <c r="BP1826" s="2"/>
      <c r="BQ1826" s="2"/>
      <c r="BR1826" s="2"/>
      <c r="BS1826" s="2"/>
      <c r="BT1826" s="2"/>
      <c r="BU1826" s="2"/>
      <c r="BV1826" s="2"/>
      <c r="BW1826" s="2"/>
      <c r="BX1826" s="2"/>
      <c r="BY1826" s="2"/>
      <c r="BZ1826" s="2"/>
      <c r="CA1826" s="2"/>
      <c r="CB1826" s="2"/>
      <c r="CC1826" s="2"/>
      <c r="CD1826" s="2"/>
      <c r="CE1826" s="2"/>
      <c r="CF1826" s="2"/>
      <c r="CG1826" s="2"/>
      <c r="CH1826" s="2"/>
      <c r="CI1826" s="2"/>
      <c r="CJ1826" s="2"/>
      <c r="CK1826" s="2"/>
      <c r="CL1826" s="2"/>
      <c r="CM1826" s="2"/>
      <c r="CN1826" s="2"/>
      <c r="CO1826" s="2"/>
      <c r="CP1826" s="2"/>
      <c r="CQ1826" s="2"/>
      <c r="CR1826" s="2"/>
      <c r="CS1826" s="2"/>
      <c r="CT1826" s="2"/>
      <c r="CU1826" s="2"/>
      <c r="CV1826" s="2"/>
      <c r="CW1826" s="2"/>
      <c r="CX1826" s="2"/>
      <c r="CY1826" s="2"/>
      <c r="CZ1826" s="2"/>
      <c r="DA1826" s="2"/>
      <c r="DB1826" s="2"/>
      <c r="DC1826" s="2"/>
      <c r="DD1826" s="2"/>
      <c r="DE1826" s="2"/>
      <c r="DF1826" s="2"/>
      <c r="DG1826" s="2"/>
      <c r="DH1826" s="2"/>
      <c r="DI1826" s="2"/>
      <c r="DJ1826" s="2"/>
      <c r="DK1826" s="2"/>
      <c r="DL1826" s="2"/>
      <c r="DM1826" s="2"/>
      <c r="DN1826" s="2"/>
      <c r="DO1826" s="2"/>
      <c r="DP1826" s="2"/>
      <c r="DQ1826" s="2"/>
      <c r="DR1826" s="2"/>
      <c r="DS1826" s="2"/>
      <c r="DT1826" s="2"/>
      <c r="DU1826" s="2"/>
      <c r="DV1826" s="2"/>
      <c r="DW1826" s="2"/>
      <c r="DX1826" s="2"/>
      <c r="DY1826" s="2"/>
      <c r="DZ1826" s="2"/>
      <c r="EA1826" s="2"/>
      <c r="EB1826" s="2"/>
      <c r="EC1826" s="2"/>
      <c r="ED1826" s="2"/>
      <c r="EE1826" s="2"/>
      <c r="EF1826" s="2"/>
      <c r="EG1826" s="2"/>
      <c r="EH1826" s="2"/>
      <c r="EI1826" s="2"/>
      <c r="EJ1826" s="2"/>
      <c r="EK1826" s="2"/>
      <c r="EL1826" s="2"/>
      <c r="EM1826" s="2"/>
      <c r="EN1826" s="2"/>
      <c r="EO1826" s="2"/>
      <c r="EP1826" s="2"/>
      <c r="EQ1826" s="2"/>
      <c r="ER1826" s="2"/>
      <c r="ES1826" s="2"/>
      <c r="ET1826" s="2"/>
      <c r="EU1826" s="2"/>
      <c r="EV1826" s="2"/>
      <c r="EW1826" s="2"/>
      <c r="EX1826" s="2"/>
      <c r="EY1826" s="2"/>
      <c r="EZ1826" s="2"/>
      <c r="FA1826" s="2"/>
      <c r="FB1826" s="2"/>
      <c r="FC1826" s="2"/>
      <c r="FD1826" s="2"/>
      <c r="FE1826" s="2"/>
      <c r="FF1826" s="2"/>
      <c r="FG1826" s="2"/>
      <c r="FH1826" s="2"/>
      <c r="FI1826" s="2"/>
      <c r="FJ1826" s="2"/>
      <c r="FK1826" s="2"/>
      <c r="FL1826" s="2"/>
      <c r="FM1826" s="2"/>
      <c r="FN1826" s="2"/>
      <c r="FO1826" s="2"/>
      <c r="FP1826" s="2"/>
      <c r="FQ1826" s="2"/>
      <c r="FR1826" s="2"/>
      <c r="FS1826" s="2"/>
      <c r="FT1826" s="2"/>
      <c r="FU1826" s="2"/>
      <c r="FV1826" s="2"/>
      <c r="FW1826" s="2"/>
      <c r="FX1826" s="2"/>
      <c r="FY1826" s="2"/>
      <c r="FZ1826" s="2"/>
      <c r="GA1826" s="2"/>
      <c r="GB1826" s="2"/>
      <c r="GC1826" s="2"/>
      <c r="GD1826" s="2"/>
      <c r="GE1826" s="2"/>
      <c r="GF1826" s="2"/>
      <c r="GG1826" s="2"/>
      <c r="GH1826" s="2"/>
      <c r="GI1826" s="2"/>
      <c r="GJ1826" s="2"/>
      <c r="GK1826" s="2"/>
      <c r="GL1826" s="2"/>
      <c r="GM1826" s="2"/>
      <c r="GN1826" s="2"/>
      <c r="GO1826" s="2"/>
      <c r="GP1826" s="2"/>
      <c r="GQ1826" s="2"/>
      <c r="GR1826" s="2"/>
      <c r="GS1826" s="2"/>
      <c r="GT1826" s="2"/>
      <c r="GU1826" s="2"/>
      <c r="GV1826" s="2"/>
      <c r="GW1826" s="2"/>
      <c r="GX1826" s="2"/>
      <c r="GY1826" s="2"/>
      <c r="GZ1826" s="2"/>
      <c r="HA1826" s="2"/>
      <c r="HB1826" s="2"/>
      <c r="HC1826" s="2"/>
      <c r="HD1826" s="2"/>
      <c r="HE1826" s="2"/>
      <c r="HF1826" s="2"/>
      <c r="HG1826" s="2"/>
      <c r="HH1826" s="2"/>
      <c r="HI1826" s="2"/>
      <c r="HJ1826" s="2"/>
      <c r="HK1826" s="2"/>
      <c r="HL1826" s="2"/>
      <c r="HM1826" s="2"/>
      <c r="HN1826" s="2"/>
      <c r="HO1826" s="2"/>
      <c r="HP1826" s="2"/>
      <c r="HQ1826" s="2"/>
      <c r="HR1826" s="2"/>
      <c r="HS1826" s="2"/>
      <c r="HT1826" s="2"/>
      <c r="HU1826" s="2"/>
      <c r="HV1826" s="2"/>
      <c r="HW1826" s="2"/>
      <c r="HX1826" s="2"/>
      <c r="HY1826" s="2"/>
      <c r="HZ1826" s="2"/>
      <c r="IA1826" s="2"/>
      <c r="IB1826" s="2"/>
      <c r="IC1826" s="2"/>
      <c r="ID1826" s="2"/>
      <c r="IE1826" s="2"/>
      <c r="IF1826" s="2"/>
      <c r="IG1826" s="2"/>
      <c r="IH1826" s="2"/>
      <c r="II1826" s="2"/>
      <c r="IJ1826" s="2"/>
      <c r="IK1826" s="2"/>
      <c r="IL1826" s="2"/>
      <c r="IM1826" s="2"/>
      <c r="IN1826" s="2"/>
      <c r="IO1826" s="2"/>
    </row>
    <row r="1827" s="4" customFormat="1" ht="20" customHeight="1" spans="1:249">
      <c r="A1827" s="18">
        <f t="shared" si="180"/>
        <v>1825</v>
      </c>
      <c r="B1827" s="19" t="s">
        <v>37</v>
      </c>
      <c r="C1827" s="19" t="s">
        <v>534</v>
      </c>
      <c r="D1827" s="20" t="s">
        <v>2560</v>
      </c>
      <c r="E1827" s="21" t="s">
        <v>2847</v>
      </c>
      <c r="F1827" s="19">
        <v>45000</v>
      </c>
      <c r="G1827" s="20" t="s">
        <v>886</v>
      </c>
      <c r="H1827" s="20" t="s">
        <v>887</v>
      </c>
      <c r="I1827" s="20" t="s">
        <v>67</v>
      </c>
      <c r="J1827" s="25">
        <v>4.35</v>
      </c>
      <c r="K1827" s="26">
        <v>494.81</v>
      </c>
      <c r="L1827" s="26">
        <v>494.81</v>
      </c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  <c r="AR1827" s="2"/>
      <c r="AS1827" s="2"/>
      <c r="AT1827" s="2"/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  <c r="BJ1827" s="2"/>
      <c r="BK1827" s="2"/>
      <c r="BL1827" s="2"/>
      <c r="BM1827" s="2"/>
      <c r="BN1827" s="2"/>
      <c r="BO1827" s="2"/>
      <c r="BP1827" s="2"/>
      <c r="BQ1827" s="2"/>
      <c r="BR1827" s="2"/>
      <c r="BS1827" s="2"/>
      <c r="BT1827" s="2"/>
      <c r="BU1827" s="2"/>
      <c r="BV1827" s="2"/>
      <c r="BW1827" s="2"/>
      <c r="BX1827" s="2"/>
      <c r="BY1827" s="2"/>
      <c r="BZ1827" s="2"/>
      <c r="CA1827" s="2"/>
      <c r="CB1827" s="2"/>
      <c r="CC1827" s="2"/>
      <c r="CD1827" s="2"/>
      <c r="CE1827" s="2"/>
      <c r="CF1827" s="2"/>
      <c r="CG1827" s="2"/>
      <c r="CH1827" s="2"/>
      <c r="CI1827" s="2"/>
      <c r="CJ1827" s="2"/>
      <c r="CK1827" s="2"/>
      <c r="CL1827" s="2"/>
      <c r="CM1827" s="2"/>
      <c r="CN1827" s="2"/>
      <c r="CO1827" s="2"/>
      <c r="CP1827" s="2"/>
      <c r="CQ1827" s="2"/>
      <c r="CR1827" s="2"/>
      <c r="CS1827" s="2"/>
      <c r="CT1827" s="2"/>
      <c r="CU1827" s="2"/>
      <c r="CV1827" s="2"/>
      <c r="CW1827" s="2"/>
      <c r="CX1827" s="2"/>
      <c r="CY1827" s="2"/>
      <c r="CZ1827" s="2"/>
      <c r="DA1827" s="2"/>
      <c r="DB1827" s="2"/>
      <c r="DC1827" s="2"/>
      <c r="DD1827" s="2"/>
      <c r="DE1827" s="2"/>
      <c r="DF1827" s="2"/>
      <c r="DG1827" s="2"/>
      <c r="DH1827" s="2"/>
      <c r="DI1827" s="2"/>
      <c r="DJ1827" s="2"/>
      <c r="DK1827" s="2"/>
      <c r="DL1827" s="2"/>
      <c r="DM1827" s="2"/>
      <c r="DN1827" s="2"/>
      <c r="DO1827" s="2"/>
      <c r="DP1827" s="2"/>
      <c r="DQ1827" s="2"/>
      <c r="DR1827" s="2"/>
      <c r="DS1827" s="2"/>
      <c r="DT1827" s="2"/>
      <c r="DU1827" s="2"/>
      <c r="DV1827" s="2"/>
      <c r="DW1827" s="2"/>
      <c r="DX1827" s="2"/>
      <c r="DY1827" s="2"/>
      <c r="DZ1827" s="2"/>
      <c r="EA1827" s="2"/>
      <c r="EB1827" s="2"/>
      <c r="EC1827" s="2"/>
      <c r="ED1827" s="2"/>
      <c r="EE1827" s="2"/>
      <c r="EF1827" s="2"/>
      <c r="EG1827" s="2"/>
      <c r="EH1827" s="2"/>
      <c r="EI1827" s="2"/>
      <c r="EJ1827" s="2"/>
      <c r="EK1827" s="2"/>
      <c r="EL1827" s="2"/>
      <c r="EM1827" s="2"/>
      <c r="EN1827" s="2"/>
      <c r="EO1827" s="2"/>
      <c r="EP1827" s="2"/>
      <c r="EQ1827" s="2"/>
      <c r="ER1827" s="2"/>
      <c r="ES1827" s="2"/>
      <c r="ET1827" s="2"/>
      <c r="EU1827" s="2"/>
      <c r="EV1827" s="2"/>
      <c r="EW1827" s="2"/>
      <c r="EX1827" s="2"/>
      <c r="EY1827" s="2"/>
      <c r="EZ1827" s="2"/>
      <c r="FA1827" s="2"/>
      <c r="FB1827" s="2"/>
      <c r="FC1827" s="2"/>
      <c r="FD1827" s="2"/>
      <c r="FE1827" s="2"/>
      <c r="FF1827" s="2"/>
      <c r="FG1827" s="2"/>
      <c r="FH1827" s="2"/>
      <c r="FI1827" s="2"/>
      <c r="FJ1827" s="2"/>
      <c r="FK1827" s="2"/>
      <c r="FL1827" s="2"/>
      <c r="FM1827" s="2"/>
      <c r="FN1827" s="2"/>
      <c r="FO1827" s="2"/>
      <c r="FP1827" s="2"/>
      <c r="FQ1827" s="2"/>
      <c r="FR1827" s="2"/>
      <c r="FS1827" s="2"/>
      <c r="FT1827" s="2"/>
      <c r="FU1827" s="2"/>
      <c r="FV1827" s="2"/>
      <c r="FW1827" s="2"/>
      <c r="FX1827" s="2"/>
      <c r="FY1827" s="2"/>
      <c r="FZ1827" s="2"/>
      <c r="GA1827" s="2"/>
      <c r="GB1827" s="2"/>
      <c r="GC1827" s="2"/>
      <c r="GD1827" s="2"/>
      <c r="GE1827" s="2"/>
      <c r="GF1827" s="2"/>
      <c r="GG1827" s="2"/>
      <c r="GH1827" s="2"/>
      <c r="GI1827" s="2"/>
      <c r="GJ1827" s="2"/>
      <c r="GK1827" s="2"/>
      <c r="GL1827" s="2"/>
      <c r="GM1827" s="2"/>
      <c r="GN1827" s="2"/>
      <c r="GO1827" s="2"/>
      <c r="GP1827" s="2"/>
      <c r="GQ1827" s="2"/>
      <c r="GR1827" s="2"/>
      <c r="GS1827" s="2"/>
      <c r="GT1827" s="2"/>
      <c r="GU1827" s="2"/>
      <c r="GV1827" s="2"/>
      <c r="GW1827" s="2"/>
      <c r="GX1827" s="2"/>
      <c r="GY1827" s="2"/>
      <c r="GZ1827" s="2"/>
      <c r="HA1827" s="2"/>
      <c r="HB1827" s="2"/>
      <c r="HC1827" s="2"/>
      <c r="HD1827" s="2"/>
      <c r="HE1827" s="2"/>
      <c r="HF1827" s="2"/>
      <c r="HG1827" s="2"/>
      <c r="HH1827" s="2"/>
      <c r="HI1827" s="2"/>
      <c r="HJ1827" s="2"/>
      <c r="HK1827" s="2"/>
      <c r="HL1827" s="2"/>
      <c r="HM1827" s="2"/>
      <c r="HN1827" s="2"/>
      <c r="HO1827" s="2"/>
      <c r="HP1827" s="2"/>
      <c r="HQ1827" s="2"/>
      <c r="HR1827" s="2"/>
      <c r="HS1827" s="2"/>
      <c r="HT1827" s="2"/>
      <c r="HU1827" s="2"/>
      <c r="HV1827" s="2"/>
      <c r="HW1827" s="2"/>
      <c r="HX1827" s="2"/>
      <c r="HY1827" s="2"/>
      <c r="HZ1827" s="2"/>
      <c r="IA1827" s="2"/>
      <c r="IB1827" s="2"/>
      <c r="IC1827" s="2"/>
      <c r="ID1827" s="2"/>
      <c r="IE1827" s="2"/>
      <c r="IF1827" s="2"/>
      <c r="IG1827" s="2"/>
      <c r="IH1827" s="2"/>
      <c r="II1827" s="2"/>
      <c r="IJ1827" s="2"/>
      <c r="IK1827" s="2"/>
      <c r="IL1827" s="2"/>
      <c r="IM1827" s="2"/>
      <c r="IN1827" s="2"/>
      <c r="IO1827" s="2"/>
    </row>
    <row r="1828" s="4" customFormat="1" ht="20" customHeight="1" spans="1:249">
      <c r="A1828" s="18">
        <f t="shared" si="180"/>
        <v>1826</v>
      </c>
      <c r="B1828" s="19" t="s">
        <v>37</v>
      </c>
      <c r="C1828" s="19" t="s">
        <v>38</v>
      </c>
      <c r="D1828" s="20" t="s">
        <v>2560</v>
      </c>
      <c r="E1828" s="20" t="s">
        <v>1679</v>
      </c>
      <c r="F1828" s="36">
        <v>50000</v>
      </c>
      <c r="G1828" s="20" t="s">
        <v>77</v>
      </c>
      <c r="H1828" s="20" t="s">
        <v>1570</v>
      </c>
      <c r="I1828" s="20" t="s">
        <v>2826</v>
      </c>
      <c r="J1828" s="25">
        <v>4.75</v>
      </c>
      <c r="K1828" s="26">
        <v>580.51</v>
      </c>
      <c r="L1828" s="28">
        <v>580.51</v>
      </c>
      <c r="M1828" s="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  <c r="AI1828" s="12"/>
      <c r="AJ1828" s="12"/>
      <c r="AK1828" s="12"/>
      <c r="AL1828" s="12"/>
      <c r="AM1828" s="12"/>
      <c r="AN1828" s="12"/>
      <c r="AO1828" s="12"/>
      <c r="AP1828" s="12"/>
      <c r="AQ1828" s="12"/>
      <c r="AR1828" s="12"/>
      <c r="AS1828" s="12"/>
      <c r="AT1828" s="12"/>
      <c r="AU1828" s="12"/>
      <c r="AV1828" s="12"/>
      <c r="AW1828" s="12"/>
      <c r="AX1828" s="12"/>
      <c r="AY1828" s="12"/>
      <c r="AZ1828" s="12"/>
      <c r="BA1828" s="12"/>
      <c r="BB1828" s="12"/>
      <c r="BC1828" s="12"/>
      <c r="BD1828" s="12"/>
      <c r="BE1828" s="12"/>
      <c r="BF1828" s="12"/>
      <c r="BG1828" s="12"/>
      <c r="BH1828" s="12"/>
      <c r="BI1828" s="12"/>
      <c r="BJ1828" s="12"/>
      <c r="BK1828" s="12"/>
      <c r="BL1828" s="12"/>
      <c r="BM1828" s="12"/>
      <c r="BN1828" s="12"/>
      <c r="BO1828" s="12"/>
      <c r="BP1828" s="12"/>
      <c r="BQ1828" s="12"/>
      <c r="BR1828" s="12"/>
      <c r="BS1828" s="12"/>
      <c r="BT1828" s="12"/>
      <c r="BU1828" s="12"/>
      <c r="BV1828" s="12"/>
      <c r="BW1828" s="12"/>
      <c r="BX1828" s="12"/>
      <c r="BY1828" s="12"/>
      <c r="BZ1828" s="12"/>
      <c r="CA1828" s="12"/>
      <c r="CB1828" s="12"/>
      <c r="CC1828" s="12"/>
      <c r="CD1828" s="12"/>
      <c r="CE1828" s="12"/>
      <c r="CF1828" s="12"/>
      <c r="CG1828" s="12"/>
      <c r="CH1828" s="12"/>
      <c r="CI1828" s="12"/>
      <c r="CJ1828" s="12"/>
      <c r="CK1828" s="12"/>
      <c r="CL1828" s="12"/>
      <c r="CM1828" s="12"/>
      <c r="CN1828" s="12"/>
      <c r="CO1828" s="12"/>
      <c r="CP1828" s="12"/>
      <c r="CQ1828" s="12"/>
      <c r="CR1828" s="12"/>
      <c r="CS1828" s="12"/>
      <c r="CT1828" s="12"/>
      <c r="CU1828" s="12"/>
      <c r="CV1828" s="12"/>
      <c r="CW1828" s="12"/>
      <c r="CX1828" s="12"/>
      <c r="CY1828" s="12"/>
      <c r="CZ1828" s="12"/>
      <c r="DA1828" s="12"/>
      <c r="DB1828" s="12"/>
      <c r="DC1828" s="12"/>
      <c r="DD1828" s="12"/>
      <c r="DE1828" s="12"/>
      <c r="DF1828" s="12"/>
      <c r="DG1828" s="12"/>
      <c r="DH1828" s="12"/>
      <c r="DI1828" s="12"/>
      <c r="DJ1828" s="12"/>
      <c r="DK1828" s="12"/>
      <c r="DL1828" s="12"/>
      <c r="DM1828" s="12"/>
      <c r="DN1828" s="12"/>
      <c r="DO1828" s="12"/>
      <c r="DP1828" s="12"/>
      <c r="DQ1828" s="12"/>
      <c r="DR1828" s="12"/>
      <c r="DS1828" s="12"/>
      <c r="DT1828" s="12"/>
      <c r="DU1828" s="12"/>
      <c r="DV1828" s="12"/>
      <c r="DW1828" s="12"/>
      <c r="DX1828" s="12"/>
      <c r="DY1828" s="12"/>
      <c r="DZ1828" s="12"/>
      <c r="EA1828" s="12"/>
      <c r="EB1828" s="12"/>
      <c r="EC1828" s="12"/>
      <c r="ED1828" s="12"/>
      <c r="EE1828" s="12"/>
      <c r="EF1828" s="12"/>
      <c r="EG1828" s="12"/>
      <c r="EH1828" s="12"/>
      <c r="EI1828" s="12"/>
      <c r="EJ1828" s="12"/>
      <c r="EK1828" s="12"/>
      <c r="EL1828" s="12"/>
      <c r="EM1828" s="12"/>
      <c r="EN1828" s="12"/>
      <c r="EO1828" s="12"/>
      <c r="EP1828" s="12"/>
      <c r="EQ1828" s="12"/>
      <c r="ER1828" s="12"/>
      <c r="ES1828" s="12"/>
      <c r="ET1828" s="12"/>
      <c r="EU1828" s="12"/>
      <c r="EV1828" s="12"/>
      <c r="EW1828" s="12"/>
      <c r="EX1828" s="12"/>
      <c r="EY1828" s="12"/>
      <c r="EZ1828" s="12"/>
      <c r="FA1828" s="12"/>
      <c r="FB1828" s="12"/>
      <c r="FC1828" s="12"/>
      <c r="FD1828" s="12"/>
      <c r="FE1828" s="12"/>
      <c r="FF1828" s="12"/>
      <c r="FG1828" s="12"/>
      <c r="FH1828" s="12"/>
      <c r="FI1828" s="12"/>
      <c r="FJ1828" s="12"/>
      <c r="FK1828" s="12"/>
      <c r="FL1828" s="12"/>
      <c r="FM1828" s="12"/>
      <c r="FN1828" s="12"/>
      <c r="FO1828" s="12"/>
      <c r="FP1828" s="12"/>
      <c r="FQ1828" s="12"/>
      <c r="FR1828" s="12"/>
      <c r="FS1828" s="12"/>
      <c r="FT1828" s="12"/>
      <c r="FU1828" s="12"/>
      <c r="FV1828" s="12"/>
      <c r="FW1828" s="12"/>
      <c r="FX1828" s="12"/>
      <c r="FY1828" s="12"/>
      <c r="FZ1828" s="12"/>
      <c r="GA1828" s="12"/>
      <c r="GB1828" s="12"/>
      <c r="GC1828" s="12"/>
      <c r="GD1828" s="12"/>
      <c r="GE1828" s="12"/>
      <c r="GF1828" s="12"/>
      <c r="GG1828" s="12"/>
      <c r="GH1828" s="12"/>
      <c r="GI1828" s="12"/>
      <c r="GJ1828" s="12"/>
      <c r="GK1828" s="12"/>
      <c r="GL1828" s="12"/>
      <c r="GM1828" s="12"/>
      <c r="GN1828" s="12"/>
      <c r="GO1828" s="12"/>
      <c r="GP1828" s="12"/>
      <c r="GQ1828" s="12"/>
      <c r="GR1828" s="12"/>
      <c r="GS1828" s="12"/>
      <c r="GT1828" s="12"/>
      <c r="GU1828" s="12"/>
      <c r="GV1828" s="12"/>
      <c r="GW1828" s="12"/>
      <c r="GX1828" s="12"/>
      <c r="GY1828" s="12"/>
      <c r="GZ1828" s="12"/>
      <c r="HA1828" s="12"/>
      <c r="HB1828" s="12"/>
      <c r="HC1828" s="12"/>
      <c r="HD1828" s="12"/>
      <c r="HE1828" s="12"/>
      <c r="HF1828" s="12"/>
      <c r="HG1828" s="12"/>
      <c r="HH1828" s="12"/>
      <c r="HI1828" s="12"/>
      <c r="HJ1828" s="12"/>
      <c r="HK1828" s="12"/>
      <c r="HL1828" s="12"/>
      <c r="HM1828" s="12"/>
      <c r="HN1828" s="12"/>
      <c r="HO1828" s="12"/>
      <c r="HP1828" s="12"/>
      <c r="HQ1828" s="12"/>
      <c r="HR1828" s="12"/>
      <c r="HS1828" s="12"/>
      <c r="HT1828" s="12"/>
      <c r="HU1828" s="12"/>
      <c r="HV1828" s="12"/>
      <c r="HW1828" s="12"/>
      <c r="HX1828" s="12"/>
      <c r="HY1828" s="12"/>
      <c r="HZ1828" s="12"/>
      <c r="IA1828" s="12"/>
      <c r="IB1828" s="12"/>
      <c r="IC1828" s="12"/>
      <c r="ID1828" s="12"/>
      <c r="IE1828" s="12"/>
      <c r="IF1828" s="12"/>
      <c r="IG1828" s="12"/>
      <c r="IH1828" s="12"/>
      <c r="II1828" s="12"/>
      <c r="IJ1828" s="12"/>
      <c r="IK1828" s="12"/>
      <c r="IL1828" s="12"/>
      <c r="IM1828" s="12"/>
      <c r="IO1828" s="12"/>
    </row>
    <row r="1829" s="4" customFormat="1" ht="20" customHeight="1" spans="1:249">
      <c r="A1829" s="18">
        <f t="shared" si="180"/>
        <v>1827</v>
      </c>
      <c r="B1829" s="19" t="s">
        <v>37</v>
      </c>
      <c r="C1829" s="19" t="s">
        <v>232</v>
      </c>
      <c r="D1829" s="20" t="s">
        <v>2560</v>
      </c>
      <c r="E1829" s="21" t="s">
        <v>2848</v>
      </c>
      <c r="F1829" s="19">
        <v>30000</v>
      </c>
      <c r="G1829" s="20" t="s">
        <v>50</v>
      </c>
      <c r="H1829" s="20" t="s">
        <v>94</v>
      </c>
      <c r="I1829" s="20" t="s">
        <v>2608</v>
      </c>
      <c r="J1829" s="25">
        <v>4.75</v>
      </c>
      <c r="K1829" s="26">
        <v>360.18</v>
      </c>
      <c r="L1829" s="26">
        <v>360.18</v>
      </c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  <c r="AR1829" s="2"/>
      <c r="AS1829" s="2"/>
      <c r="AT1829" s="2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2"/>
      <c r="BK1829" s="2"/>
      <c r="BL1829" s="2"/>
      <c r="BM1829" s="2"/>
      <c r="BN1829" s="2"/>
      <c r="BO1829" s="2"/>
      <c r="BP1829" s="2"/>
      <c r="BQ1829" s="2"/>
      <c r="BR1829" s="2"/>
      <c r="BS1829" s="2"/>
      <c r="BT1829" s="2"/>
      <c r="BU1829" s="2"/>
      <c r="BV1829" s="2"/>
      <c r="BW1829" s="2"/>
      <c r="BX1829" s="2"/>
      <c r="BY1829" s="2"/>
      <c r="BZ1829" s="2"/>
      <c r="CA1829" s="2"/>
      <c r="CB1829" s="2"/>
      <c r="CC1829" s="2"/>
      <c r="CD1829" s="2"/>
      <c r="CE1829" s="2"/>
      <c r="CF1829" s="2"/>
      <c r="CG1829" s="2"/>
      <c r="CH1829" s="2"/>
      <c r="CI1829" s="2"/>
      <c r="CJ1829" s="2"/>
      <c r="CK1829" s="2"/>
      <c r="CL1829" s="2"/>
      <c r="CM1829" s="2"/>
      <c r="CN1829" s="2"/>
      <c r="CO1829" s="2"/>
      <c r="CP1829" s="2"/>
      <c r="CQ1829" s="2"/>
      <c r="CR1829" s="2"/>
      <c r="CS1829" s="2"/>
      <c r="CT1829" s="2"/>
      <c r="CU1829" s="2"/>
      <c r="CV1829" s="2"/>
      <c r="CW1829" s="2"/>
      <c r="CX1829" s="2"/>
      <c r="CY1829" s="2"/>
      <c r="CZ1829" s="2"/>
      <c r="DA1829" s="2"/>
      <c r="DB1829" s="2"/>
      <c r="DC1829" s="2"/>
      <c r="DD1829" s="2"/>
      <c r="DE1829" s="2"/>
      <c r="DF1829" s="2"/>
      <c r="DG1829" s="2"/>
      <c r="DH1829" s="2"/>
      <c r="DI1829" s="2"/>
      <c r="DJ1829" s="2"/>
      <c r="DK1829" s="2"/>
      <c r="DL1829" s="2"/>
      <c r="DM1829" s="2"/>
      <c r="DN1829" s="2"/>
      <c r="DO1829" s="2"/>
      <c r="DP1829" s="2"/>
      <c r="DQ1829" s="2"/>
      <c r="DR1829" s="2"/>
      <c r="DS1829" s="2"/>
      <c r="DT1829" s="2"/>
      <c r="DU1829" s="2"/>
      <c r="DV1829" s="2"/>
      <c r="DW1829" s="2"/>
      <c r="DX1829" s="2"/>
      <c r="DY1829" s="2"/>
      <c r="DZ1829" s="2"/>
      <c r="EA1829" s="2"/>
      <c r="EB1829" s="2"/>
      <c r="EC1829" s="2"/>
      <c r="ED1829" s="2"/>
      <c r="EE1829" s="2"/>
      <c r="EF1829" s="2"/>
      <c r="EG1829" s="2"/>
      <c r="EH1829" s="2"/>
      <c r="EI1829" s="2"/>
      <c r="EJ1829" s="2"/>
      <c r="EK1829" s="2"/>
      <c r="EL1829" s="2"/>
      <c r="EM1829" s="2"/>
      <c r="EN1829" s="2"/>
      <c r="EO1829" s="2"/>
      <c r="EP1829" s="2"/>
      <c r="EQ1829" s="2"/>
      <c r="ER1829" s="2"/>
      <c r="ES1829" s="2"/>
      <c r="ET1829" s="2"/>
      <c r="EU1829" s="2"/>
      <c r="EV1829" s="2"/>
      <c r="EW1829" s="2"/>
      <c r="EX1829" s="2"/>
      <c r="EY1829" s="2"/>
      <c r="EZ1829" s="2"/>
      <c r="FA1829" s="2"/>
      <c r="FB1829" s="2"/>
      <c r="FC1829" s="2"/>
      <c r="FD1829" s="2"/>
      <c r="FE1829" s="2"/>
      <c r="FF1829" s="2"/>
      <c r="FG1829" s="2"/>
      <c r="FH1829" s="2"/>
      <c r="FI1829" s="2"/>
      <c r="FJ1829" s="2"/>
      <c r="FK1829" s="2"/>
      <c r="FL1829" s="2"/>
      <c r="FM1829" s="2"/>
      <c r="FN1829" s="2"/>
      <c r="FO1829" s="2"/>
      <c r="FP1829" s="2"/>
      <c r="FQ1829" s="2"/>
      <c r="FR1829" s="2"/>
      <c r="FS1829" s="2"/>
      <c r="FT1829" s="2"/>
      <c r="FU1829" s="2"/>
      <c r="FV1829" s="2"/>
      <c r="FW1829" s="2"/>
      <c r="FX1829" s="2"/>
      <c r="FY1829" s="2"/>
      <c r="FZ1829" s="2"/>
      <c r="GA1829" s="2"/>
      <c r="GB1829" s="2"/>
      <c r="GC1829" s="2"/>
      <c r="GD1829" s="2"/>
      <c r="GE1829" s="2"/>
      <c r="GF1829" s="2"/>
      <c r="GG1829" s="2"/>
      <c r="GH1829" s="2"/>
      <c r="GI1829" s="2"/>
      <c r="GJ1829" s="2"/>
      <c r="GK1829" s="2"/>
      <c r="GL1829" s="2"/>
      <c r="GM1829" s="2"/>
      <c r="GN1829" s="2"/>
      <c r="GO1829" s="2"/>
      <c r="GP1829" s="2"/>
      <c r="GQ1829" s="2"/>
      <c r="GR1829" s="2"/>
      <c r="GS1829" s="2"/>
      <c r="GT1829" s="2"/>
      <c r="GU1829" s="2"/>
      <c r="GV1829" s="2"/>
      <c r="GW1829" s="2"/>
      <c r="GX1829" s="2"/>
      <c r="GY1829" s="2"/>
      <c r="GZ1829" s="2"/>
      <c r="HA1829" s="2"/>
      <c r="HB1829" s="2"/>
      <c r="HC1829" s="2"/>
      <c r="HD1829" s="2"/>
      <c r="HE1829" s="2"/>
      <c r="HF1829" s="2"/>
      <c r="HG1829" s="2"/>
      <c r="HH1829" s="2"/>
      <c r="HI1829" s="2"/>
      <c r="HJ1829" s="2"/>
      <c r="HK1829" s="2"/>
      <c r="HL1829" s="2"/>
      <c r="HM1829" s="2"/>
      <c r="HN1829" s="2"/>
      <c r="HO1829" s="2"/>
      <c r="HP1829" s="2"/>
      <c r="HQ1829" s="2"/>
      <c r="HR1829" s="2"/>
      <c r="HS1829" s="2"/>
      <c r="HT1829" s="2"/>
      <c r="HU1829" s="2"/>
      <c r="HV1829" s="2"/>
      <c r="HW1829" s="2"/>
      <c r="HX1829" s="2"/>
      <c r="HY1829" s="2"/>
      <c r="HZ1829" s="2"/>
      <c r="IA1829" s="2"/>
      <c r="IB1829" s="2"/>
      <c r="IC1829" s="2"/>
      <c r="ID1829" s="2"/>
      <c r="IE1829" s="2"/>
      <c r="IF1829" s="2"/>
      <c r="IG1829" s="2"/>
      <c r="IH1829" s="2"/>
      <c r="II1829" s="2"/>
      <c r="IJ1829" s="2"/>
      <c r="IK1829" s="2"/>
      <c r="IL1829" s="2"/>
      <c r="IM1829" s="2"/>
      <c r="IN1829" s="2"/>
      <c r="IO1829" s="2"/>
    </row>
    <row r="1830" s="4" customFormat="1" ht="20" customHeight="1" spans="1:249">
      <c r="A1830" s="18">
        <f t="shared" si="180"/>
        <v>1828</v>
      </c>
      <c r="B1830" s="19" t="s">
        <v>37</v>
      </c>
      <c r="C1830" s="19" t="s">
        <v>2626</v>
      </c>
      <c r="D1830" s="20" t="s">
        <v>2560</v>
      </c>
      <c r="E1830" s="21" t="s">
        <v>2849</v>
      </c>
      <c r="F1830" s="19">
        <v>40000</v>
      </c>
      <c r="G1830" s="20" t="s">
        <v>514</v>
      </c>
      <c r="H1830" s="20" t="s">
        <v>515</v>
      </c>
      <c r="I1830" s="20" t="s">
        <v>1629</v>
      </c>
      <c r="J1830" s="25">
        <v>4.35</v>
      </c>
      <c r="K1830" s="26">
        <v>439.83</v>
      </c>
      <c r="L1830" s="26">
        <v>439.83</v>
      </c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  <c r="AR1830" s="2"/>
      <c r="AS1830" s="2"/>
      <c r="AT1830" s="2"/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  <c r="BJ1830" s="2"/>
      <c r="BK1830" s="2"/>
      <c r="BL1830" s="2"/>
      <c r="BM1830" s="2"/>
      <c r="BN1830" s="2"/>
      <c r="BO1830" s="2"/>
      <c r="BP1830" s="2"/>
      <c r="BQ1830" s="2"/>
      <c r="BR1830" s="2"/>
      <c r="BS1830" s="2"/>
      <c r="BT1830" s="2"/>
      <c r="BU1830" s="2"/>
      <c r="BV1830" s="2"/>
      <c r="BW1830" s="2"/>
      <c r="BX1830" s="2"/>
      <c r="BY1830" s="2"/>
      <c r="BZ1830" s="2"/>
      <c r="CA1830" s="2"/>
      <c r="CB1830" s="2"/>
      <c r="CC1830" s="2"/>
      <c r="CD1830" s="2"/>
      <c r="CE1830" s="2"/>
      <c r="CF1830" s="2"/>
      <c r="CG1830" s="2"/>
      <c r="CH1830" s="2"/>
      <c r="CI1830" s="2"/>
      <c r="CJ1830" s="2"/>
      <c r="CK1830" s="2"/>
      <c r="CL1830" s="2"/>
      <c r="CM1830" s="2"/>
      <c r="CN1830" s="2"/>
      <c r="CO1830" s="2"/>
      <c r="CP1830" s="2"/>
      <c r="CQ1830" s="2"/>
      <c r="CR1830" s="2"/>
      <c r="CS1830" s="2"/>
      <c r="CT1830" s="2"/>
      <c r="CU1830" s="2"/>
      <c r="CV1830" s="2"/>
      <c r="CW1830" s="2"/>
      <c r="CX1830" s="2"/>
      <c r="CY1830" s="2"/>
      <c r="CZ1830" s="2"/>
      <c r="DA1830" s="2"/>
      <c r="DB1830" s="2"/>
      <c r="DC1830" s="2"/>
      <c r="DD1830" s="2"/>
      <c r="DE1830" s="2"/>
      <c r="DF1830" s="2"/>
      <c r="DG1830" s="2"/>
      <c r="DH1830" s="2"/>
      <c r="DI1830" s="2"/>
      <c r="DJ1830" s="2"/>
      <c r="DK1830" s="2"/>
      <c r="DL1830" s="2"/>
      <c r="DM1830" s="2"/>
      <c r="DN1830" s="2"/>
      <c r="DO1830" s="2"/>
      <c r="DP1830" s="2"/>
      <c r="DQ1830" s="2"/>
      <c r="DR1830" s="2"/>
      <c r="DS1830" s="2"/>
      <c r="DT1830" s="2"/>
      <c r="DU1830" s="2"/>
      <c r="DV1830" s="2"/>
      <c r="DW1830" s="2"/>
      <c r="DX1830" s="2"/>
      <c r="DY1830" s="2"/>
      <c r="DZ1830" s="2"/>
      <c r="EA1830" s="2"/>
      <c r="EB1830" s="2"/>
      <c r="EC1830" s="2"/>
      <c r="ED1830" s="2"/>
      <c r="EE1830" s="2"/>
      <c r="EF1830" s="2"/>
      <c r="EG1830" s="2"/>
      <c r="EH1830" s="2"/>
      <c r="EI1830" s="2"/>
      <c r="EJ1830" s="2"/>
      <c r="EK1830" s="2"/>
      <c r="EL1830" s="2"/>
      <c r="EM1830" s="2"/>
      <c r="EN1830" s="2"/>
      <c r="EO1830" s="2"/>
      <c r="EP1830" s="2"/>
      <c r="EQ1830" s="2"/>
      <c r="ER1830" s="2"/>
      <c r="ES1830" s="2"/>
      <c r="ET1830" s="2"/>
      <c r="EU1830" s="2"/>
      <c r="EV1830" s="2"/>
      <c r="EW1830" s="2"/>
      <c r="EX1830" s="2"/>
      <c r="EY1830" s="2"/>
      <c r="EZ1830" s="2"/>
      <c r="FA1830" s="2"/>
      <c r="FB1830" s="2"/>
      <c r="FC1830" s="2"/>
      <c r="FD1830" s="2"/>
      <c r="FE1830" s="2"/>
      <c r="FF1830" s="2"/>
      <c r="FG1830" s="2"/>
      <c r="FH1830" s="2"/>
      <c r="FI1830" s="2"/>
      <c r="FJ1830" s="2"/>
      <c r="FK1830" s="2"/>
      <c r="FL1830" s="2"/>
      <c r="FM1830" s="2"/>
      <c r="FN1830" s="2"/>
      <c r="FO1830" s="2"/>
      <c r="FP1830" s="2"/>
      <c r="FQ1830" s="2"/>
      <c r="FR1830" s="2"/>
      <c r="FS1830" s="2"/>
      <c r="FT1830" s="2"/>
      <c r="FU1830" s="2"/>
      <c r="FV1830" s="2"/>
      <c r="FW1830" s="2"/>
      <c r="FX1830" s="2"/>
      <c r="FY1830" s="2"/>
      <c r="FZ1830" s="2"/>
      <c r="GA1830" s="2"/>
      <c r="GB1830" s="2"/>
      <c r="GC1830" s="2"/>
      <c r="GD1830" s="2"/>
      <c r="GE1830" s="2"/>
      <c r="GF1830" s="2"/>
      <c r="GG1830" s="2"/>
      <c r="GH1830" s="2"/>
      <c r="GI1830" s="2"/>
      <c r="GJ1830" s="2"/>
      <c r="GK1830" s="2"/>
      <c r="GL1830" s="2"/>
      <c r="GM1830" s="2"/>
      <c r="GN1830" s="2"/>
      <c r="GO1830" s="2"/>
      <c r="GP1830" s="2"/>
      <c r="GQ1830" s="2"/>
      <c r="GR1830" s="2"/>
      <c r="GS1830" s="2"/>
      <c r="GT1830" s="2"/>
      <c r="GU1830" s="2"/>
      <c r="GV1830" s="2"/>
      <c r="GW1830" s="2"/>
      <c r="GX1830" s="2"/>
      <c r="GY1830" s="2"/>
      <c r="GZ1830" s="2"/>
      <c r="HA1830" s="2"/>
      <c r="HB1830" s="2"/>
      <c r="HC1830" s="2"/>
      <c r="HD1830" s="2"/>
      <c r="HE1830" s="2"/>
      <c r="HF1830" s="2"/>
      <c r="HG1830" s="2"/>
      <c r="HH1830" s="2"/>
      <c r="HI1830" s="2"/>
      <c r="HJ1830" s="2"/>
      <c r="HK1830" s="2"/>
      <c r="HL1830" s="2"/>
      <c r="HM1830" s="2"/>
      <c r="HN1830" s="2"/>
      <c r="HO1830" s="2"/>
      <c r="HP1830" s="2"/>
      <c r="HQ1830" s="2"/>
      <c r="HR1830" s="2"/>
      <c r="HS1830" s="2"/>
      <c r="HT1830" s="2"/>
      <c r="HU1830" s="2"/>
      <c r="HV1830" s="2"/>
      <c r="HW1830" s="2"/>
      <c r="HX1830" s="2"/>
      <c r="HY1830" s="2"/>
      <c r="HZ1830" s="2"/>
      <c r="IA1830" s="2"/>
      <c r="IB1830" s="2"/>
      <c r="IC1830" s="2"/>
      <c r="ID1830" s="2"/>
      <c r="IE1830" s="2"/>
      <c r="IF1830" s="2"/>
      <c r="IG1830" s="2"/>
      <c r="IH1830" s="2"/>
      <c r="II1830" s="2"/>
      <c r="IJ1830" s="2"/>
      <c r="IK1830" s="2"/>
      <c r="IL1830" s="2"/>
      <c r="IM1830" s="2"/>
      <c r="IN1830" s="2"/>
      <c r="IO1830" s="2"/>
    </row>
    <row r="1831" s="4" customFormat="1" ht="20" customHeight="1" spans="1:249">
      <c r="A1831" s="18">
        <f t="shared" si="180"/>
        <v>1829</v>
      </c>
      <c r="B1831" s="19" t="s">
        <v>37</v>
      </c>
      <c r="C1831" s="19" t="s">
        <v>1233</v>
      </c>
      <c r="D1831" s="20" t="s">
        <v>2560</v>
      </c>
      <c r="E1831" s="20" t="s">
        <v>2850</v>
      </c>
      <c r="F1831" s="36">
        <v>29000</v>
      </c>
      <c r="G1831" s="20" t="s">
        <v>2851</v>
      </c>
      <c r="H1831" s="20" t="s">
        <v>696</v>
      </c>
      <c r="I1831" s="20" t="s">
        <v>33</v>
      </c>
      <c r="J1831" s="25">
        <v>4.75</v>
      </c>
      <c r="K1831" s="26">
        <v>374.96</v>
      </c>
      <c r="L1831" s="28">
        <v>374.96</v>
      </c>
      <c r="M1831" s="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12"/>
      <c r="AI1831" s="12"/>
      <c r="AJ1831" s="12"/>
      <c r="AK1831" s="12"/>
      <c r="AL1831" s="12"/>
      <c r="AM1831" s="12"/>
      <c r="AN1831" s="12"/>
      <c r="AO1831" s="12"/>
      <c r="AP1831" s="12"/>
      <c r="AQ1831" s="12"/>
      <c r="AR1831" s="12"/>
      <c r="AS1831" s="12"/>
      <c r="AT1831" s="12"/>
      <c r="AU1831" s="12"/>
      <c r="AV1831" s="12"/>
      <c r="AW1831" s="12"/>
      <c r="AX1831" s="12"/>
      <c r="AY1831" s="12"/>
      <c r="AZ1831" s="12"/>
      <c r="BA1831" s="12"/>
      <c r="BB1831" s="12"/>
      <c r="BC1831" s="12"/>
      <c r="BD1831" s="12"/>
      <c r="BE1831" s="12"/>
      <c r="BF1831" s="12"/>
      <c r="BG1831" s="12"/>
      <c r="BH1831" s="12"/>
      <c r="BI1831" s="12"/>
      <c r="BJ1831" s="12"/>
      <c r="BK1831" s="12"/>
      <c r="BL1831" s="12"/>
      <c r="BM1831" s="12"/>
      <c r="BN1831" s="12"/>
      <c r="BO1831" s="12"/>
      <c r="BP1831" s="12"/>
      <c r="BQ1831" s="12"/>
      <c r="BR1831" s="12"/>
      <c r="BS1831" s="12"/>
      <c r="BT1831" s="12"/>
      <c r="BU1831" s="12"/>
      <c r="BV1831" s="12"/>
      <c r="BW1831" s="12"/>
      <c r="BX1831" s="12"/>
      <c r="BY1831" s="12"/>
      <c r="BZ1831" s="12"/>
      <c r="CA1831" s="12"/>
      <c r="CB1831" s="12"/>
      <c r="CC1831" s="12"/>
      <c r="CD1831" s="12"/>
      <c r="CE1831" s="12"/>
      <c r="CF1831" s="12"/>
      <c r="CG1831" s="12"/>
      <c r="CH1831" s="12"/>
      <c r="CI1831" s="12"/>
      <c r="CJ1831" s="12"/>
      <c r="CK1831" s="12"/>
      <c r="CL1831" s="12"/>
      <c r="CM1831" s="12"/>
      <c r="CN1831" s="12"/>
      <c r="CO1831" s="12"/>
      <c r="CP1831" s="12"/>
      <c r="CQ1831" s="12"/>
      <c r="CR1831" s="12"/>
      <c r="CS1831" s="12"/>
      <c r="CT1831" s="12"/>
      <c r="CU1831" s="12"/>
      <c r="CV1831" s="12"/>
      <c r="CW1831" s="12"/>
      <c r="CX1831" s="12"/>
      <c r="CY1831" s="12"/>
      <c r="CZ1831" s="12"/>
      <c r="DA1831" s="12"/>
      <c r="DB1831" s="12"/>
      <c r="DC1831" s="12"/>
      <c r="DD1831" s="12"/>
      <c r="DE1831" s="12"/>
      <c r="DF1831" s="12"/>
      <c r="DG1831" s="12"/>
      <c r="DH1831" s="12"/>
      <c r="DI1831" s="12"/>
      <c r="DJ1831" s="12"/>
      <c r="DK1831" s="12"/>
      <c r="DL1831" s="12"/>
      <c r="DM1831" s="12"/>
      <c r="DN1831" s="12"/>
      <c r="DO1831" s="12"/>
      <c r="DP1831" s="12"/>
      <c r="DQ1831" s="12"/>
      <c r="DR1831" s="12"/>
      <c r="DS1831" s="12"/>
      <c r="DT1831" s="12"/>
      <c r="DU1831" s="12"/>
      <c r="DV1831" s="12"/>
      <c r="DW1831" s="12"/>
      <c r="DX1831" s="12"/>
      <c r="DY1831" s="12"/>
      <c r="DZ1831" s="12"/>
      <c r="EA1831" s="12"/>
      <c r="EB1831" s="12"/>
      <c r="EC1831" s="12"/>
      <c r="ED1831" s="12"/>
      <c r="EE1831" s="12"/>
      <c r="EF1831" s="12"/>
      <c r="EG1831" s="12"/>
      <c r="EH1831" s="12"/>
      <c r="EI1831" s="12"/>
      <c r="EJ1831" s="12"/>
      <c r="EK1831" s="12"/>
      <c r="EL1831" s="12"/>
      <c r="EM1831" s="12"/>
      <c r="EN1831" s="12"/>
      <c r="EO1831" s="12"/>
      <c r="EP1831" s="12"/>
      <c r="EQ1831" s="12"/>
      <c r="ER1831" s="12"/>
      <c r="ES1831" s="12"/>
      <c r="ET1831" s="12"/>
      <c r="EU1831" s="12"/>
      <c r="EV1831" s="12"/>
      <c r="EW1831" s="12"/>
      <c r="EX1831" s="12"/>
      <c r="EY1831" s="12"/>
      <c r="EZ1831" s="12"/>
      <c r="FA1831" s="12"/>
      <c r="FB1831" s="12"/>
      <c r="FC1831" s="12"/>
      <c r="FD1831" s="12"/>
      <c r="FE1831" s="12"/>
      <c r="FF1831" s="12"/>
      <c r="FG1831" s="12"/>
      <c r="FH1831" s="12"/>
      <c r="FI1831" s="12"/>
      <c r="FJ1831" s="12"/>
      <c r="FK1831" s="12"/>
      <c r="FL1831" s="12"/>
      <c r="FM1831" s="12"/>
      <c r="FN1831" s="12"/>
      <c r="FO1831" s="12"/>
      <c r="FP1831" s="12"/>
      <c r="FQ1831" s="12"/>
      <c r="FR1831" s="12"/>
      <c r="FS1831" s="12"/>
      <c r="FT1831" s="12"/>
      <c r="FU1831" s="12"/>
      <c r="FV1831" s="12"/>
      <c r="FW1831" s="12"/>
      <c r="FX1831" s="12"/>
      <c r="FY1831" s="12"/>
      <c r="FZ1831" s="12"/>
      <c r="GA1831" s="12"/>
      <c r="GB1831" s="12"/>
      <c r="GC1831" s="12"/>
      <c r="GD1831" s="12"/>
      <c r="GE1831" s="12"/>
      <c r="GF1831" s="12"/>
      <c r="GG1831" s="12"/>
      <c r="GH1831" s="12"/>
      <c r="GI1831" s="12"/>
      <c r="GJ1831" s="12"/>
      <c r="GK1831" s="12"/>
      <c r="GL1831" s="12"/>
      <c r="GM1831" s="12"/>
      <c r="GN1831" s="12"/>
      <c r="GO1831" s="12"/>
      <c r="GP1831" s="12"/>
      <c r="GQ1831" s="12"/>
      <c r="GR1831" s="12"/>
      <c r="GS1831" s="12"/>
      <c r="GT1831" s="12"/>
      <c r="GU1831" s="12"/>
      <c r="GV1831" s="12"/>
      <c r="GW1831" s="12"/>
      <c r="GX1831" s="12"/>
      <c r="GY1831" s="12"/>
      <c r="GZ1831" s="12"/>
      <c r="HA1831" s="12"/>
      <c r="HB1831" s="12"/>
      <c r="HC1831" s="12"/>
      <c r="HD1831" s="12"/>
      <c r="HE1831" s="12"/>
      <c r="HF1831" s="12"/>
      <c r="HG1831" s="12"/>
      <c r="HH1831" s="12"/>
      <c r="HI1831" s="12"/>
      <c r="HJ1831" s="12"/>
      <c r="HK1831" s="12"/>
      <c r="HL1831" s="12"/>
      <c r="HM1831" s="12"/>
      <c r="HN1831" s="12"/>
      <c r="HO1831" s="12"/>
      <c r="HP1831" s="12"/>
      <c r="HQ1831" s="12"/>
      <c r="HR1831" s="12"/>
      <c r="HS1831" s="12"/>
      <c r="HT1831" s="12"/>
      <c r="HU1831" s="12"/>
      <c r="HV1831" s="12"/>
      <c r="HW1831" s="12"/>
      <c r="HX1831" s="12"/>
      <c r="HY1831" s="12"/>
      <c r="HZ1831" s="12"/>
      <c r="IA1831" s="12"/>
      <c r="IB1831" s="12"/>
      <c r="IC1831" s="12"/>
      <c r="ID1831" s="12"/>
      <c r="IE1831" s="12"/>
      <c r="IF1831" s="12"/>
      <c r="IG1831" s="12"/>
      <c r="IH1831" s="12"/>
      <c r="II1831" s="12"/>
      <c r="IJ1831" s="12"/>
      <c r="IK1831" s="12"/>
      <c r="IL1831" s="12"/>
      <c r="IM1831" s="12"/>
      <c r="IO1831" s="12"/>
    </row>
    <row r="1832" s="4" customFormat="1" ht="20" customHeight="1" spans="1:249">
      <c r="A1832" s="18">
        <f t="shared" si="180"/>
        <v>1830</v>
      </c>
      <c r="B1832" s="19" t="s">
        <v>37</v>
      </c>
      <c r="C1832" s="19" t="s">
        <v>1233</v>
      </c>
      <c r="D1832" s="20" t="s">
        <v>2560</v>
      </c>
      <c r="E1832" s="20" t="s">
        <v>2850</v>
      </c>
      <c r="F1832" s="36">
        <v>10000</v>
      </c>
      <c r="G1832" s="20" t="s">
        <v>2247</v>
      </c>
      <c r="H1832" s="20" t="s">
        <v>2002</v>
      </c>
      <c r="I1832" s="20" t="s">
        <v>33</v>
      </c>
      <c r="J1832" s="25">
        <v>4.75</v>
      </c>
      <c r="K1832" s="26">
        <v>129.3</v>
      </c>
      <c r="L1832" s="28">
        <v>129.3</v>
      </c>
      <c r="M1832" s="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 s="12"/>
      <c r="AJ1832" s="12"/>
      <c r="AK1832" s="12"/>
      <c r="AL1832" s="12"/>
      <c r="AM1832" s="12"/>
      <c r="AN1832" s="12"/>
      <c r="AO1832" s="12"/>
      <c r="AP1832" s="12"/>
      <c r="AQ1832" s="12"/>
      <c r="AR1832" s="12"/>
      <c r="AS1832" s="12"/>
      <c r="AT1832" s="12"/>
      <c r="AU1832" s="12"/>
      <c r="AV1832" s="12"/>
      <c r="AW1832" s="12"/>
      <c r="AX1832" s="12"/>
      <c r="AY1832" s="12"/>
      <c r="AZ1832" s="12"/>
      <c r="BA1832" s="12"/>
      <c r="BB1832" s="12"/>
      <c r="BC1832" s="12"/>
      <c r="BD1832" s="12"/>
      <c r="BE1832" s="12"/>
      <c r="BF1832" s="12"/>
      <c r="BG1832" s="12"/>
      <c r="BH1832" s="12"/>
      <c r="BI1832" s="12"/>
      <c r="BJ1832" s="12"/>
      <c r="BK1832" s="12"/>
      <c r="BL1832" s="12"/>
      <c r="BM1832" s="12"/>
      <c r="BN1832" s="12"/>
      <c r="BO1832" s="12"/>
      <c r="BP1832" s="12"/>
      <c r="BQ1832" s="12"/>
      <c r="BR1832" s="12"/>
      <c r="BS1832" s="12"/>
      <c r="BT1832" s="12"/>
      <c r="BU1832" s="12"/>
      <c r="BV1832" s="12"/>
      <c r="BW1832" s="12"/>
      <c r="BX1832" s="12"/>
      <c r="BY1832" s="12"/>
      <c r="BZ1832" s="12"/>
      <c r="CA1832" s="12"/>
      <c r="CB1832" s="12"/>
      <c r="CC1832" s="12"/>
      <c r="CD1832" s="12"/>
      <c r="CE1832" s="12"/>
      <c r="CF1832" s="12"/>
      <c r="CG1832" s="12"/>
      <c r="CH1832" s="12"/>
      <c r="CI1832" s="12"/>
      <c r="CJ1832" s="12"/>
      <c r="CK1832" s="12"/>
      <c r="CL1832" s="12"/>
      <c r="CM1832" s="12"/>
      <c r="CN1832" s="12"/>
      <c r="CO1832" s="12"/>
      <c r="CP1832" s="12"/>
      <c r="CQ1832" s="12"/>
      <c r="CR1832" s="12"/>
      <c r="CS1832" s="12"/>
      <c r="CT1832" s="12"/>
      <c r="CU1832" s="12"/>
      <c r="CV1832" s="12"/>
      <c r="CW1832" s="12"/>
      <c r="CX1832" s="12"/>
      <c r="CY1832" s="12"/>
      <c r="CZ1832" s="12"/>
      <c r="DA1832" s="12"/>
      <c r="DB1832" s="12"/>
      <c r="DC1832" s="12"/>
      <c r="DD1832" s="12"/>
      <c r="DE1832" s="12"/>
      <c r="DF1832" s="12"/>
      <c r="DG1832" s="12"/>
      <c r="DH1832" s="12"/>
      <c r="DI1832" s="12"/>
      <c r="DJ1832" s="12"/>
      <c r="DK1832" s="12"/>
      <c r="DL1832" s="12"/>
      <c r="DM1832" s="12"/>
      <c r="DN1832" s="12"/>
      <c r="DO1832" s="12"/>
      <c r="DP1832" s="12"/>
      <c r="DQ1832" s="12"/>
      <c r="DR1832" s="12"/>
      <c r="DS1832" s="12"/>
      <c r="DT1832" s="12"/>
      <c r="DU1832" s="12"/>
      <c r="DV1832" s="12"/>
      <c r="DW1832" s="12"/>
      <c r="DX1832" s="12"/>
      <c r="DY1832" s="12"/>
      <c r="DZ1832" s="12"/>
      <c r="EA1832" s="12"/>
      <c r="EB1832" s="12"/>
      <c r="EC1832" s="12"/>
      <c r="ED1832" s="12"/>
      <c r="EE1832" s="12"/>
      <c r="EF1832" s="12"/>
      <c r="EG1832" s="12"/>
      <c r="EH1832" s="12"/>
      <c r="EI1832" s="12"/>
      <c r="EJ1832" s="12"/>
      <c r="EK1832" s="12"/>
      <c r="EL1832" s="12"/>
      <c r="EM1832" s="12"/>
      <c r="EN1832" s="12"/>
      <c r="EO1832" s="12"/>
      <c r="EP1832" s="12"/>
      <c r="EQ1832" s="12"/>
      <c r="ER1832" s="12"/>
      <c r="ES1832" s="12"/>
      <c r="ET1832" s="12"/>
      <c r="EU1832" s="12"/>
      <c r="EV1832" s="12"/>
      <c r="EW1832" s="12"/>
      <c r="EX1832" s="12"/>
      <c r="EY1832" s="12"/>
      <c r="EZ1832" s="12"/>
      <c r="FA1832" s="12"/>
      <c r="FB1832" s="12"/>
      <c r="FC1832" s="12"/>
      <c r="FD1832" s="12"/>
      <c r="FE1832" s="12"/>
      <c r="FF1832" s="12"/>
      <c r="FG1832" s="12"/>
      <c r="FH1832" s="12"/>
      <c r="FI1832" s="12"/>
      <c r="FJ1832" s="12"/>
      <c r="FK1832" s="12"/>
      <c r="FL1832" s="12"/>
      <c r="FM1832" s="12"/>
      <c r="FN1832" s="12"/>
      <c r="FO1832" s="12"/>
      <c r="FP1832" s="12"/>
      <c r="FQ1832" s="12"/>
      <c r="FR1832" s="12"/>
      <c r="FS1832" s="12"/>
      <c r="FT1832" s="12"/>
      <c r="FU1832" s="12"/>
      <c r="FV1832" s="12"/>
      <c r="FW1832" s="12"/>
      <c r="FX1832" s="12"/>
      <c r="FY1832" s="12"/>
      <c r="FZ1832" s="12"/>
      <c r="GA1832" s="12"/>
      <c r="GB1832" s="12"/>
      <c r="GC1832" s="12"/>
      <c r="GD1832" s="12"/>
      <c r="GE1832" s="12"/>
      <c r="GF1832" s="12"/>
      <c r="GG1832" s="12"/>
      <c r="GH1832" s="12"/>
      <c r="GI1832" s="12"/>
      <c r="GJ1832" s="12"/>
      <c r="GK1832" s="12"/>
      <c r="GL1832" s="12"/>
      <c r="GM1832" s="12"/>
      <c r="GN1832" s="12"/>
      <c r="GO1832" s="12"/>
      <c r="GP1832" s="12"/>
      <c r="GQ1832" s="12"/>
      <c r="GR1832" s="12"/>
      <c r="GS1832" s="12"/>
      <c r="GT1832" s="12"/>
      <c r="GU1832" s="12"/>
      <c r="GV1832" s="12"/>
      <c r="GW1832" s="12"/>
      <c r="GX1832" s="12"/>
      <c r="GY1832" s="12"/>
      <c r="GZ1832" s="12"/>
      <c r="HA1832" s="12"/>
      <c r="HB1832" s="12"/>
      <c r="HC1832" s="12"/>
      <c r="HD1832" s="12"/>
      <c r="HE1832" s="12"/>
      <c r="HF1832" s="12"/>
      <c r="HG1832" s="12"/>
      <c r="HH1832" s="12"/>
      <c r="HI1832" s="12"/>
      <c r="HJ1832" s="12"/>
      <c r="HK1832" s="12"/>
      <c r="HL1832" s="12"/>
      <c r="HM1832" s="12"/>
      <c r="HN1832" s="12"/>
      <c r="HO1832" s="12"/>
      <c r="HP1832" s="12"/>
      <c r="HQ1832" s="12"/>
      <c r="HR1832" s="12"/>
      <c r="HS1832" s="12"/>
      <c r="HT1832" s="12"/>
      <c r="HU1832" s="12"/>
      <c r="HV1832" s="12"/>
      <c r="HW1832" s="12"/>
      <c r="HX1832" s="12"/>
      <c r="HY1832" s="12"/>
      <c r="HZ1832" s="12"/>
      <c r="IA1832" s="12"/>
      <c r="IB1832" s="12"/>
      <c r="IC1832" s="12"/>
      <c r="ID1832" s="12"/>
      <c r="IE1832" s="12"/>
      <c r="IF1832" s="12"/>
      <c r="IG1832" s="12"/>
      <c r="IH1832" s="12"/>
      <c r="II1832" s="12"/>
      <c r="IJ1832" s="12"/>
      <c r="IK1832" s="12"/>
      <c r="IL1832" s="12"/>
      <c r="IM1832" s="12"/>
      <c r="IO1832" s="12"/>
    </row>
    <row r="1833" s="4" customFormat="1" ht="20" customHeight="1" spans="1:249">
      <c r="A1833" s="18">
        <f t="shared" si="180"/>
        <v>1831</v>
      </c>
      <c r="B1833" s="19" t="s">
        <v>112</v>
      </c>
      <c r="C1833" s="19" t="s">
        <v>336</v>
      </c>
      <c r="D1833" s="20" t="s">
        <v>2560</v>
      </c>
      <c r="E1833" s="21" t="s">
        <v>1862</v>
      </c>
      <c r="F1833" s="19">
        <v>47000</v>
      </c>
      <c r="G1833" s="20" t="s">
        <v>471</v>
      </c>
      <c r="H1833" s="20" t="s">
        <v>2125</v>
      </c>
      <c r="I1833" s="20" t="s">
        <v>33</v>
      </c>
      <c r="J1833" s="25">
        <v>4.75</v>
      </c>
      <c r="K1833" s="26">
        <v>564.29</v>
      </c>
      <c r="L1833" s="26">
        <v>564.29</v>
      </c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  <c r="AR1833" s="2"/>
      <c r="AS1833" s="2"/>
      <c r="AT1833" s="2"/>
      <c r="AU1833" s="2"/>
      <c r="AV1833" s="2"/>
      <c r="AW1833" s="2"/>
      <c r="AX1833" s="2"/>
      <c r="AY1833" s="2"/>
      <c r="AZ1833" s="2"/>
      <c r="BA1833" s="2"/>
      <c r="BB1833" s="2"/>
      <c r="BC1833" s="2"/>
      <c r="BD1833" s="2"/>
      <c r="BE1833" s="2"/>
      <c r="BF1833" s="2"/>
      <c r="BG1833" s="2"/>
      <c r="BH1833" s="2"/>
      <c r="BI1833" s="2"/>
      <c r="BJ1833" s="2"/>
      <c r="BK1833" s="2"/>
      <c r="BL1833" s="2"/>
      <c r="BM1833" s="2"/>
      <c r="BN1833" s="2"/>
      <c r="BO1833" s="2"/>
      <c r="BP1833" s="2"/>
      <c r="BQ1833" s="2"/>
      <c r="BR1833" s="2"/>
      <c r="BS1833" s="2"/>
      <c r="BT1833" s="2"/>
      <c r="BU1833" s="2"/>
      <c r="BV1833" s="2"/>
      <c r="BW1833" s="2"/>
      <c r="BX1833" s="2"/>
      <c r="BY1833" s="2"/>
      <c r="BZ1833" s="2"/>
      <c r="CA1833" s="2"/>
      <c r="CB1833" s="2"/>
      <c r="CC1833" s="2"/>
      <c r="CD1833" s="2"/>
      <c r="CE1833" s="2"/>
      <c r="CF1833" s="2"/>
      <c r="CG1833" s="2"/>
      <c r="CH1833" s="2"/>
      <c r="CI1833" s="2"/>
      <c r="CJ1833" s="2"/>
      <c r="CK1833" s="2"/>
      <c r="CL1833" s="2"/>
      <c r="CM1833" s="2"/>
      <c r="CN1833" s="2"/>
      <c r="CO1833" s="2"/>
      <c r="CP1833" s="2"/>
      <c r="CQ1833" s="2"/>
      <c r="CR1833" s="2"/>
      <c r="CS1833" s="2"/>
      <c r="CT1833" s="2"/>
      <c r="CU1833" s="2"/>
      <c r="CV1833" s="2"/>
      <c r="CW1833" s="2"/>
      <c r="CX1833" s="2"/>
      <c r="CY1833" s="2"/>
      <c r="CZ1833" s="2"/>
      <c r="DA1833" s="2"/>
      <c r="DB1833" s="2"/>
      <c r="DC1833" s="2"/>
      <c r="DD1833" s="2"/>
      <c r="DE1833" s="2"/>
      <c r="DF1833" s="2"/>
      <c r="DG1833" s="2"/>
      <c r="DH1833" s="2"/>
      <c r="DI1833" s="2"/>
      <c r="DJ1833" s="2"/>
      <c r="DK1833" s="2"/>
      <c r="DL1833" s="2"/>
      <c r="DM1833" s="2"/>
      <c r="DN1833" s="2"/>
      <c r="DO1833" s="2"/>
      <c r="DP1833" s="2"/>
      <c r="DQ1833" s="2"/>
      <c r="DR1833" s="2"/>
      <c r="DS1833" s="2"/>
      <c r="DT1833" s="2"/>
      <c r="DU1833" s="2"/>
      <c r="DV1833" s="2"/>
      <c r="DW1833" s="2"/>
      <c r="DX1833" s="2"/>
      <c r="DY1833" s="2"/>
      <c r="DZ1833" s="2"/>
      <c r="EA1833" s="2"/>
      <c r="EB1833" s="2"/>
      <c r="EC1833" s="2"/>
      <c r="ED1833" s="2"/>
      <c r="EE1833" s="2"/>
      <c r="EF1833" s="2"/>
      <c r="EG1833" s="2"/>
      <c r="EH1833" s="2"/>
      <c r="EI1833" s="2"/>
      <c r="EJ1833" s="2"/>
      <c r="EK1833" s="2"/>
      <c r="EL1833" s="2"/>
      <c r="EM1833" s="2"/>
      <c r="EN1833" s="2"/>
      <c r="EO1833" s="2"/>
      <c r="EP1833" s="2"/>
      <c r="EQ1833" s="2"/>
      <c r="ER1833" s="2"/>
      <c r="ES1833" s="2"/>
      <c r="ET1833" s="2"/>
      <c r="EU1833" s="2"/>
      <c r="EV1833" s="2"/>
      <c r="EW1833" s="2"/>
      <c r="EX1833" s="2"/>
      <c r="EY1833" s="2"/>
      <c r="EZ1833" s="2"/>
      <c r="FA1833" s="2"/>
      <c r="FB1833" s="2"/>
      <c r="FC1833" s="2"/>
      <c r="FD1833" s="2"/>
      <c r="FE1833" s="2"/>
      <c r="FF1833" s="2"/>
      <c r="FG1833" s="2"/>
      <c r="FH1833" s="2"/>
      <c r="FI1833" s="2"/>
      <c r="FJ1833" s="2"/>
      <c r="FK1833" s="2"/>
      <c r="FL1833" s="2"/>
      <c r="FM1833" s="2"/>
      <c r="FN1833" s="2"/>
      <c r="FO1833" s="2"/>
      <c r="FP1833" s="2"/>
      <c r="FQ1833" s="2"/>
      <c r="FR1833" s="2"/>
      <c r="FS1833" s="2"/>
      <c r="FT1833" s="2"/>
      <c r="FU1833" s="2"/>
      <c r="FV1833" s="2"/>
      <c r="FW1833" s="2"/>
      <c r="FX1833" s="2"/>
      <c r="FY1833" s="2"/>
      <c r="FZ1833" s="2"/>
      <c r="GA1833" s="2"/>
      <c r="GB1833" s="2"/>
      <c r="GC1833" s="2"/>
      <c r="GD1833" s="2"/>
      <c r="GE1833" s="2"/>
      <c r="GF1833" s="2"/>
      <c r="GG1833" s="2"/>
      <c r="GH1833" s="2"/>
      <c r="GI1833" s="2"/>
      <c r="GJ1833" s="2"/>
      <c r="GK1833" s="2"/>
      <c r="GL1833" s="2"/>
      <c r="GM1833" s="2"/>
      <c r="GN1833" s="2"/>
      <c r="GO1833" s="2"/>
      <c r="GP1833" s="2"/>
      <c r="GQ1833" s="2"/>
      <c r="GR1833" s="2"/>
      <c r="GS1833" s="2"/>
      <c r="GT1833" s="2"/>
      <c r="GU1833" s="2"/>
      <c r="GV1833" s="2"/>
      <c r="GW1833" s="2"/>
      <c r="GX1833" s="2"/>
      <c r="GY1833" s="2"/>
      <c r="GZ1833" s="2"/>
      <c r="HA1833" s="2"/>
      <c r="HB1833" s="2"/>
      <c r="HC1833" s="2"/>
      <c r="HD1833" s="2"/>
      <c r="HE1833" s="2"/>
      <c r="HF1833" s="2"/>
      <c r="HG1833" s="2"/>
      <c r="HH1833" s="2"/>
      <c r="HI1833" s="2"/>
      <c r="HJ1833" s="2"/>
      <c r="HK1833" s="2"/>
      <c r="HL1833" s="2"/>
      <c r="HM1833" s="2"/>
      <c r="HN1833" s="2"/>
      <c r="HO1833" s="2"/>
      <c r="HP1833" s="2"/>
      <c r="HQ1833" s="2"/>
      <c r="HR1833" s="2"/>
      <c r="HS1833" s="2"/>
      <c r="HT1833" s="2"/>
      <c r="HU1833" s="2"/>
      <c r="HV1833" s="2"/>
      <c r="HW1833" s="2"/>
      <c r="HX1833" s="2"/>
      <c r="HY1833" s="2"/>
      <c r="HZ1833" s="2"/>
      <c r="IA1833" s="2"/>
      <c r="IB1833" s="2"/>
      <c r="IC1833" s="2"/>
      <c r="ID1833" s="2"/>
      <c r="IE1833" s="2"/>
      <c r="IF1833" s="2"/>
      <c r="IG1833" s="2"/>
      <c r="IH1833" s="2"/>
      <c r="II1833" s="2"/>
      <c r="IJ1833" s="2"/>
      <c r="IK1833" s="2"/>
      <c r="IL1833" s="2"/>
      <c r="IM1833" s="2"/>
      <c r="IN1833" s="2"/>
      <c r="IO1833" s="2"/>
    </row>
    <row r="1834" s="4" customFormat="1" ht="20" customHeight="1" spans="1:249">
      <c r="A1834" s="18">
        <f t="shared" ref="A1834:A1841" si="181">ROW()-2</f>
        <v>1832</v>
      </c>
      <c r="B1834" s="19" t="s">
        <v>37</v>
      </c>
      <c r="C1834" s="19" t="s">
        <v>534</v>
      </c>
      <c r="D1834" s="20" t="s">
        <v>2560</v>
      </c>
      <c r="E1834" s="21" t="s">
        <v>2852</v>
      </c>
      <c r="F1834" s="19">
        <v>50000</v>
      </c>
      <c r="G1834" s="20" t="s">
        <v>2669</v>
      </c>
      <c r="H1834" s="20" t="s">
        <v>2665</v>
      </c>
      <c r="I1834" s="20" t="s">
        <v>67</v>
      </c>
      <c r="J1834" s="25">
        <v>4.75</v>
      </c>
      <c r="K1834" s="26">
        <v>600.3</v>
      </c>
      <c r="L1834" s="26">
        <v>600.3</v>
      </c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  <c r="AR1834" s="2"/>
      <c r="AS1834" s="2"/>
      <c r="AT1834" s="2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  <c r="BJ1834" s="2"/>
      <c r="BK1834" s="2"/>
      <c r="BL1834" s="2"/>
      <c r="BM1834" s="2"/>
      <c r="BN1834" s="2"/>
      <c r="BO1834" s="2"/>
      <c r="BP1834" s="2"/>
      <c r="BQ1834" s="2"/>
      <c r="BR1834" s="2"/>
      <c r="BS1834" s="2"/>
      <c r="BT1834" s="2"/>
      <c r="BU1834" s="2"/>
      <c r="BV1834" s="2"/>
      <c r="BW1834" s="2"/>
      <c r="BX1834" s="2"/>
      <c r="BY1834" s="2"/>
      <c r="BZ1834" s="2"/>
      <c r="CA1834" s="2"/>
      <c r="CB1834" s="2"/>
      <c r="CC1834" s="2"/>
      <c r="CD1834" s="2"/>
      <c r="CE1834" s="2"/>
      <c r="CF1834" s="2"/>
      <c r="CG1834" s="2"/>
      <c r="CH1834" s="2"/>
      <c r="CI1834" s="2"/>
      <c r="CJ1834" s="2"/>
      <c r="CK1834" s="2"/>
      <c r="CL1834" s="2"/>
      <c r="CM1834" s="2"/>
      <c r="CN1834" s="2"/>
      <c r="CO1834" s="2"/>
      <c r="CP1834" s="2"/>
      <c r="CQ1834" s="2"/>
      <c r="CR1834" s="2"/>
      <c r="CS1834" s="2"/>
      <c r="CT1834" s="2"/>
      <c r="CU1834" s="2"/>
      <c r="CV1834" s="2"/>
      <c r="CW1834" s="2"/>
      <c r="CX1834" s="2"/>
      <c r="CY1834" s="2"/>
      <c r="CZ1834" s="2"/>
      <c r="DA1834" s="2"/>
      <c r="DB1834" s="2"/>
      <c r="DC1834" s="2"/>
      <c r="DD1834" s="2"/>
      <c r="DE1834" s="2"/>
      <c r="DF1834" s="2"/>
      <c r="DG1834" s="2"/>
      <c r="DH1834" s="2"/>
      <c r="DI1834" s="2"/>
      <c r="DJ1834" s="2"/>
      <c r="DK1834" s="2"/>
      <c r="DL1834" s="2"/>
      <c r="DM1834" s="2"/>
      <c r="DN1834" s="2"/>
      <c r="DO1834" s="2"/>
      <c r="DP1834" s="2"/>
      <c r="DQ1834" s="2"/>
      <c r="DR1834" s="2"/>
      <c r="DS1834" s="2"/>
      <c r="DT1834" s="2"/>
      <c r="DU1834" s="2"/>
      <c r="DV1834" s="2"/>
      <c r="DW1834" s="2"/>
      <c r="DX1834" s="2"/>
      <c r="DY1834" s="2"/>
      <c r="DZ1834" s="2"/>
      <c r="EA1834" s="2"/>
      <c r="EB1834" s="2"/>
      <c r="EC1834" s="2"/>
      <c r="ED1834" s="2"/>
      <c r="EE1834" s="2"/>
      <c r="EF1834" s="2"/>
      <c r="EG1834" s="2"/>
      <c r="EH1834" s="2"/>
      <c r="EI1834" s="2"/>
      <c r="EJ1834" s="2"/>
      <c r="EK1834" s="2"/>
      <c r="EL1834" s="2"/>
      <c r="EM1834" s="2"/>
      <c r="EN1834" s="2"/>
      <c r="EO1834" s="2"/>
      <c r="EP1834" s="2"/>
      <c r="EQ1834" s="2"/>
      <c r="ER1834" s="2"/>
      <c r="ES1834" s="2"/>
      <c r="ET1834" s="2"/>
      <c r="EU1834" s="2"/>
      <c r="EV1834" s="2"/>
      <c r="EW1834" s="2"/>
      <c r="EX1834" s="2"/>
      <c r="EY1834" s="2"/>
      <c r="EZ1834" s="2"/>
      <c r="FA1834" s="2"/>
      <c r="FB1834" s="2"/>
      <c r="FC1834" s="2"/>
      <c r="FD1834" s="2"/>
      <c r="FE1834" s="2"/>
      <c r="FF1834" s="2"/>
      <c r="FG1834" s="2"/>
      <c r="FH1834" s="2"/>
      <c r="FI1834" s="2"/>
      <c r="FJ1834" s="2"/>
      <c r="FK1834" s="2"/>
      <c r="FL1834" s="2"/>
      <c r="FM1834" s="2"/>
      <c r="FN1834" s="2"/>
      <c r="FO1834" s="2"/>
      <c r="FP1834" s="2"/>
      <c r="FQ1834" s="2"/>
      <c r="FR1834" s="2"/>
      <c r="FS1834" s="2"/>
      <c r="FT1834" s="2"/>
      <c r="FU1834" s="2"/>
      <c r="FV1834" s="2"/>
      <c r="FW1834" s="2"/>
      <c r="FX1834" s="2"/>
      <c r="FY1834" s="2"/>
      <c r="FZ1834" s="2"/>
      <c r="GA1834" s="2"/>
      <c r="GB1834" s="2"/>
      <c r="GC1834" s="2"/>
      <c r="GD1834" s="2"/>
      <c r="GE1834" s="2"/>
      <c r="GF1834" s="2"/>
      <c r="GG1834" s="2"/>
      <c r="GH1834" s="2"/>
      <c r="GI1834" s="2"/>
      <c r="GJ1834" s="2"/>
      <c r="GK1834" s="2"/>
      <c r="GL1834" s="2"/>
      <c r="GM1834" s="2"/>
      <c r="GN1834" s="2"/>
      <c r="GO1834" s="2"/>
      <c r="GP1834" s="2"/>
      <c r="GQ1834" s="2"/>
      <c r="GR1834" s="2"/>
      <c r="GS1834" s="2"/>
      <c r="GT1834" s="2"/>
      <c r="GU1834" s="2"/>
      <c r="GV1834" s="2"/>
      <c r="GW1834" s="2"/>
      <c r="GX1834" s="2"/>
      <c r="GY1834" s="2"/>
      <c r="GZ1834" s="2"/>
      <c r="HA1834" s="2"/>
      <c r="HB1834" s="2"/>
      <c r="HC1834" s="2"/>
      <c r="HD1834" s="2"/>
      <c r="HE1834" s="2"/>
      <c r="HF1834" s="2"/>
      <c r="HG1834" s="2"/>
      <c r="HH1834" s="2"/>
      <c r="HI1834" s="2"/>
      <c r="HJ1834" s="2"/>
      <c r="HK1834" s="2"/>
      <c r="HL1834" s="2"/>
      <c r="HM1834" s="2"/>
      <c r="HN1834" s="2"/>
      <c r="HO1834" s="2"/>
      <c r="HP1834" s="2"/>
      <c r="HQ1834" s="2"/>
      <c r="HR1834" s="2"/>
      <c r="HS1834" s="2"/>
      <c r="HT1834" s="2"/>
      <c r="HU1834" s="2"/>
      <c r="HV1834" s="2"/>
      <c r="HW1834" s="2"/>
      <c r="HX1834" s="2"/>
      <c r="HY1834" s="2"/>
      <c r="HZ1834" s="2"/>
      <c r="IA1834" s="2"/>
      <c r="IB1834" s="2"/>
      <c r="IC1834" s="2"/>
      <c r="ID1834" s="2"/>
      <c r="IE1834" s="2"/>
      <c r="IF1834" s="2"/>
      <c r="IG1834" s="2"/>
      <c r="IH1834" s="2"/>
      <c r="II1834" s="2"/>
      <c r="IJ1834" s="2"/>
      <c r="IK1834" s="2"/>
      <c r="IL1834" s="2"/>
      <c r="IM1834" s="2"/>
      <c r="IN1834" s="2"/>
      <c r="IO1834" s="2"/>
    </row>
    <row r="1835" s="4" customFormat="1" ht="20" customHeight="1" spans="1:249">
      <c r="A1835" s="18">
        <f t="shared" si="181"/>
        <v>1833</v>
      </c>
      <c r="B1835" s="19" t="s">
        <v>37</v>
      </c>
      <c r="C1835" s="19" t="s">
        <v>2774</v>
      </c>
      <c r="D1835" s="20" t="s">
        <v>2560</v>
      </c>
      <c r="E1835" s="21" t="s">
        <v>2853</v>
      </c>
      <c r="F1835" s="19">
        <v>45000</v>
      </c>
      <c r="G1835" s="20" t="s">
        <v>2854</v>
      </c>
      <c r="H1835" s="20" t="s">
        <v>29</v>
      </c>
      <c r="I1835" s="20" t="s">
        <v>67</v>
      </c>
      <c r="J1835" s="25">
        <v>4.35</v>
      </c>
      <c r="K1835" s="26">
        <v>494.81</v>
      </c>
      <c r="L1835" s="26">
        <v>494.81</v>
      </c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  <c r="AR1835" s="2"/>
      <c r="AS1835" s="2"/>
      <c r="AT1835" s="2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2"/>
      <c r="BK1835" s="2"/>
      <c r="BL1835" s="2"/>
      <c r="BM1835" s="2"/>
      <c r="BN1835" s="2"/>
      <c r="BO1835" s="2"/>
      <c r="BP1835" s="2"/>
      <c r="BQ1835" s="2"/>
      <c r="BR1835" s="2"/>
      <c r="BS1835" s="2"/>
      <c r="BT1835" s="2"/>
      <c r="BU1835" s="2"/>
      <c r="BV1835" s="2"/>
      <c r="BW1835" s="2"/>
      <c r="BX1835" s="2"/>
      <c r="BY1835" s="2"/>
      <c r="BZ1835" s="2"/>
      <c r="CA1835" s="2"/>
      <c r="CB1835" s="2"/>
      <c r="CC1835" s="2"/>
      <c r="CD1835" s="2"/>
      <c r="CE1835" s="2"/>
      <c r="CF1835" s="2"/>
      <c r="CG1835" s="2"/>
      <c r="CH1835" s="2"/>
      <c r="CI1835" s="2"/>
      <c r="CJ1835" s="2"/>
      <c r="CK1835" s="2"/>
      <c r="CL1835" s="2"/>
      <c r="CM1835" s="2"/>
      <c r="CN1835" s="2"/>
      <c r="CO1835" s="2"/>
      <c r="CP1835" s="2"/>
      <c r="CQ1835" s="2"/>
      <c r="CR1835" s="2"/>
      <c r="CS1835" s="2"/>
      <c r="CT1835" s="2"/>
      <c r="CU1835" s="2"/>
      <c r="CV1835" s="2"/>
      <c r="CW1835" s="2"/>
      <c r="CX1835" s="2"/>
      <c r="CY1835" s="2"/>
      <c r="CZ1835" s="2"/>
      <c r="DA1835" s="2"/>
      <c r="DB1835" s="2"/>
      <c r="DC1835" s="2"/>
      <c r="DD1835" s="2"/>
      <c r="DE1835" s="2"/>
      <c r="DF1835" s="2"/>
      <c r="DG1835" s="2"/>
      <c r="DH1835" s="2"/>
      <c r="DI1835" s="2"/>
      <c r="DJ1835" s="2"/>
      <c r="DK1835" s="2"/>
      <c r="DL1835" s="2"/>
      <c r="DM1835" s="2"/>
      <c r="DN1835" s="2"/>
      <c r="DO1835" s="2"/>
      <c r="DP1835" s="2"/>
      <c r="DQ1835" s="2"/>
      <c r="DR1835" s="2"/>
      <c r="DS1835" s="2"/>
      <c r="DT1835" s="2"/>
      <c r="DU1835" s="2"/>
      <c r="DV1835" s="2"/>
      <c r="DW1835" s="2"/>
      <c r="DX1835" s="2"/>
      <c r="DY1835" s="2"/>
      <c r="DZ1835" s="2"/>
      <c r="EA1835" s="2"/>
      <c r="EB1835" s="2"/>
      <c r="EC1835" s="2"/>
      <c r="ED1835" s="2"/>
      <c r="EE1835" s="2"/>
      <c r="EF1835" s="2"/>
      <c r="EG1835" s="2"/>
      <c r="EH1835" s="2"/>
      <c r="EI1835" s="2"/>
      <c r="EJ1835" s="2"/>
      <c r="EK1835" s="2"/>
      <c r="EL1835" s="2"/>
      <c r="EM1835" s="2"/>
      <c r="EN1835" s="2"/>
      <c r="EO1835" s="2"/>
      <c r="EP1835" s="2"/>
      <c r="EQ1835" s="2"/>
      <c r="ER1835" s="2"/>
      <c r="ES1835" s="2"/>
      <c r="ET1835" s="2"/>
      <c r="EU1835" s="2"/>
      <c r="EV1835" s="2"/>
      <c r="EW1835" s="2"/>
      <c r="EX1835" s="2"/>
      <c r="EY1835" s="2"/>
      <c r="EZ1835" s="2"/>
      <c r="FA1835" s="2"/>
      <c r="FB1835" s="2"/>
      <c r="FC1835" s="2"/>
      <c r="FD1835" s="2"/>
      <c r="FE1835" s="2"/>
      <c r="FF1835" s="2"/>
      <c r="FG1835" s="2"/>
      <c r="FH1835" s="2"/>
      <c r="FI1835" s="2"/>
      <c r="FJ1835" s="2"/>
      <c r="FK1835" s="2"/>
      <c r="FL1835" s="2"/>
      <c r="FM1835" s="2"/>
      <c r="FN1835" s="2"/>
      <c r="FO1835" s="2"/>
      <c r="FP1835" s="2"/>
      <c r="FQ1835" s="2"/>
      <c r="FR1835" s="2"/>
      <c r="FS1835" s="2"/>
      <c r="FT1835" s="2"/>
      <c r="FU1835" s="2"/>
      <c r="FV1835" s="2"/>
      <c r="FW1835" s="2"/>
      <c r="FX1835" s="2"/>
      <c r="FY1835" s="2"/>
      <c r="FZ1835" s="2"/>
      <c r="GA1835" s="2"/>
      <c r="GB1835" s="2"/>
      <c r="GC1835" s="2"/>
      <c r="GD1835" s="2"/>
      <c r="GE1835" s="2"/>
      <c r="GF1835" s="2"/>
      <c r="GG1835" s="2"/>
      <c r="GH1835" s="2"/>
      <c r="GI1835" s="2"/>
      <c r="GJ1835" s="2"/>
      <c r="GK1835" s="2"/>
      <c r="GL1835" s="2"/>
      <c r="GM1835" s="2"/>
      <c r="GN1835" s="2"/>
      <c r="GO1835" s="2"/>
      <c r="GP1835" s="2"/>
      <c r="GQ1835" s="2"/>
      <c r="GR1835" s="2"/>
      <c r="GS1835" s="2"/>
      <c r="GT1835" s="2"/>
      <c r="GU1835" s="2"/>
      <c r="GV1835" s="2"/>
      <c r="GW1835" s="2"/>
      <c r="GX1835" s="2"/>
      <c r="GY1835" s="2"/>
      <c r="GZ1835" s="2"/>
      <c r="HA1835" s="2"/>
      <c r="HB1835" s="2"/>
      <c r="HC1835" s="2"/>
      <c r="HD1835" s="2"/>
      <c r="HE1835" s="2"/>
      <c r="HF1835" s="2"/>
      <c r="HG1835" s="2"/>
      <c r="HH1835" s="2"/>
      <c r="HI1835" s="2"/>
      <c r="HJ1835" s="2"/>
      <c r="HK1835" s="2"/>
      <c r="HL1835" s="2"/>
      <c r="HM1835" s="2"/>
      <c r="HN1835" s="2"/>
      <c r="HO1835" s="2"/>
      <c r="HP1835" s="2"/>
      <c r="HQ1835" s="2"/>
      <c r="HR1835" s="2"/>
      <c r="HS1835" s="2"/>
      <c r="HT1835" s="2"/>
      <c r="HU1835" s="2"/>
      <c r="HV1835" s="2"/>
      <c r="HW1835" s="2"/>
      <c r="HX1835" s="2"/>
      <c r="HY1835" s="2"/>
      <c r="HZ1835" s="2"/>
      <c r="IA1835" s="2"/>
      <c r="IB1835" s="2"/>
      <c r="IC1835" s="2"/>
      <c r="ID1835" s="2"/>
      <c r="IE1835" s="2"/>
      <c r="IF1835" s="2"/>
      <c r="IG1835" s="2"/>
      <c r="IH1835" s="2"/>
      <c r="II1835" s="2"/>
      <c r="IJ1835" s="2"/>
      <c r="IK1835" s="2"/>
      <c r="IL1835" s="2"/>
      <c r="IM1835" s="2"/>
      <c r="IN1835" s="2"/>
      <c r="IO1835" s="2"/>
    </row>
    <row r="1836" s="4" customFormat="1" ht="20" customHeight="1" spans="1:249">
      <c r="A1836" s="18">
        <f t="shared" si="181"/>
        <v>1834</v>
      </c>
      <c r="B1836" s="19" t="s">
        <v>37</v>
      </c>
      <c r="C1836" s="19" t="s">
        <v>2569</v>
      </c>
      <c r="D1836" s="20" t="s">
        <v>2560</v>
      </c>
      <c r="E1836" s="21" t="s">
        <v>2855</v>
      </c>
      <c r="F1836" s="19">
        <v>50000</v>
      </c>
      <c r="G1836" s="20" t="s">
        <v>865</v>
      </c>
      <c r="H1836" s="20" t="s">
        <v>866</v>
      </c>
      <c r="I1836" s="20" t="s">
        <v>750</v>
      </c>
      <c r="J1836" s="25">
        <v>4.35</v>
      </c>
      <c r="K1836" s="26">
        <v>549.79</v>
      </c>
      <c r="L1836" s="26">
        <v>549.79</v>
      </c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  <c r="AR1836" s="2"/>
      <c r="AS1836" s="2"/>
      <c r="AT1836" s="2"/>
      <c r="AU1836" s="2"/>
      <c r="AV1836" s="2"/>
      <c r="AW1836" s="2"/>
      <c r="AX1836" s="2"/>
      <c r="AY1836" s="2"/>
      <c r="AZ1836" s="2"/>
      <c r="BA1836" s="2"/>
      <c r="BB1836" s="2"/>
      <c r="BC1836" s="2"/>
      <c r="BD1836" s="2"/>
      <c r="BE1836" s="2"/>
      <c r="BF1836" s="2"/>
      <c r="BG1836" s="2"/>
      <c r="BH1836" s="2"/>
      <c r="BI1836" s="2"/>
      <c r="BJ1836" s="2"/>
      <c r="BK1836" s="2"/>
      <c r="BL1836" s="2"/>
      <c r="BM1836" s="2"/>
      <c r="BN1836" s="2"/>
      <c r="BO1836" s="2"/>
      <c r="BP1836" s="2"/>
      <c r="BQ1836" s="2"/>
      <c r="BR1836" s="2"/>
      <c r="BS1836" s="2"/>
      <c r="BT1836" s="2"/>
      <c r="BU1836" s="2"/>
      <c r="BV1836" s="2"/>
      <c r="BW1836" s="2"/>
      <c r="BX1836" s="2"/>
      <c r="BY1836" s="2"/>
      <c r="BZ1836" s="2"/>
      <c r="CA1836" s="2"/>
      <c r="CB1836" s="2"/>
      <c r="CC1836" s="2"/>
      <c r="CD1836" s="2"/>
      <c r="CE1836" s="2"/>
      <c r="CF1836" s="2"/>
      <c r="CG1836" s="2"/>
      <c r="CH1836" s="2"/>
      <c r="CI1836" s="2"/>
      <c r="CJ1836" s="2"/>
      <c r="CK1836" s="2"/>
      <c r="CL1836" s="2"/>
      <c r="CM1836" s="2"/>
      <c r="CN1836" s="2"/>
      <c r="CO1836" s="2"/>
      <c r="CP1836" s="2"/>
      <c r="CQ1836" s="2"/>
      <c r="CR1836" s="2"/>
      <c r="CS1836" s="2"/>
      <c r="CT1836" s="2"/>
      <c r="CU1836" s="2"/>
      <c r="CV1836" s="2"/>
      <c r="CW1836" s="2"/>
      <c r="CX1836" s="2"/>
      <c r="CY1836" s="2"/>
      <c r="CZ1836" s="2"/>
      <c r="DA1836" s="2"/>
      <c r="DB1836" s="2"/>
      <c r="DC1836" s="2"/>
      <c r="DD1836" s="2"/>
      <c r="DE1836" s="2"/>
      <c r="DF1836" s="2"/>
      <c r="DG1836" s="2"/>
      <c r="DH1836" s="2"/>
      <c r="DI1836" s="2"/>
      <c r="DJ1836" s="2"/>
      <c r="DK1836" s="2"/>
      <c r="DL1836" s="2"/>
      <c r="DM1836" s="2"/>
      <c r="DN1836" s="2"/>
      <c r="DO1836" s="2"/>
      <c r="DP1836" s="2"/>
      <c r="DQ1836" s="2"/>
      <c r="DR1836" s="2"/>
      <c r="DS1836" s="2"/>
      <c r="DT1836" s="2"/>
      <c r="DU1836" s="2"/>
      <c r="DV1836" s="2"/>
      <c r="DW1836" s="2"/>
      <c r="DX1836" s="2"/>
      <c r="DY1836" s="2"/>
      <c r="DZ1836" s="2"/>
      <c r="EA1836" s="2"/>
      <c r="EB1836" s="2"/>
      <c r="EC1836" s="2"/>
      <c r="ED1836" s="2"/>
      <c r="EE1836" s="2"/>
      <c r="EF1836" s="2"/>
      <c r="EG1836" s="2"/>
      <c r="EH1836" s="2"/>
      <c r="EI1836" s="2"/>
      <c r="EJ1836" s="2"/>
      <c r="EK1836" s="2"/>
      <c r="EL1836" s="2"/>
      <c r="EM1836" s="2"/>
      <c r="EN1836" s="2"/>
      <c r="EO1836" s="2"/>
      <c r="EP1836" s="2"/>
      <c r="EQ1836" s="2"/>
      <c r="ER1836" s="2"/>
      <c r="ES1836" s="2"/>
      <c r="ET1836" s="2"/>
      <c r="EU1836" s="2"/>
      <c r="EV1836" s="2"/>
      <c r="EW1836" s="2"/>
      <c r="EX1836" s="2"/>
      <c r="EY1836" s="2"/>
      <c r="EZ1836" s="2"/>
      <c r="FA1836" s="2"/>
      <c r="FB1836" s="2"/>
      <c r="FC1836" s="2"/>
      <c r="FD1836" s="2"/>
      <c r="FE1836" s="2"/>
      <c r="FF1836" s="2"/>
      <c r="FG1836" s="2"/>
      <c r="FH1836" s="2"/>
      <c r="FI1836" s="2"/>
      <c r="FJ1836" s="2"/>
      <c r="FK1836" s="2"/>
      <c r="FL1836" s="2"/>
      <c r="FM1836" s="2"/>
      <c r="FN1836" s="2"/>
      <c r="FO1836" s="2"/>
      <c r="FP1836" s="2"/>
      <c r="FQ1836" s="2"/>
      <c r="FR1836" s="2"/>
      <c r="FS1836" s="2"/>
      <c r="FT1836" s="2"/>
      <c r="FU1836" s="2"/>
      <c r="FV1836" s="2"/>
      <c r="FW1836" s="2"/>
      <c r="FX1836" s="2"/>
      <c r="FY1836" s="2"/>
      <c r="FZ1836" s="2"/>
      <c r="GA1836" s="2"/>
      <c r="GB1836" s="2"/>
      <c r="GC1836" s="2"/>
      <c r="GD1836" s="2"/>
      <c r="GE1836" s="2"/>
      <c r="GF1836" s="2"/>
      <c r="GG1836" s="2"/>
      <c r="GH1836" s="2"/>
      <c r="GI1836" s="2"/>
      <c r="GJ1836" s="2"/>
      <c r="GK1836" s="2"/>
      <c r="GL1836" s="2"/>
      <c r="GM1836" s="2"/>
      <c r="GN1836" s="2"/>
      <c r="GO1836" s="2"/>
      <c r="GP1836" s="2"/>
      <c r="GQ1836" s="2"/>
      <c r="GR1836" s="2"/>
      <c r="GS1836" s="2"/>
      <c r="GT1836" s="2"/>
      <c r="GU1836" s="2"/>
      <c r="GV1836" s="2"/>
      <c r="GW1836" s="2"/>
      <c r="GX1836" s="2"/>
      <c r="GY1836" s="2"/>
      <c r="GZ1836" s="2"/>
      <c r="HA1836" s="2"/>
      <c r="HB1836" s="2"/>
      <c r="HC1836" s="2"/>
      <c r="HD1836" s="2"/>
      <c r="HE1836" s="2"/>
      <c r="HF1836" s="2"/>
      <c r="HG1836" s="2"/>
      <c r="HH1836" s="2"/>
      <c r="HI1836" s="2"/>
      <c r="HJ1836" s="2"/>
      <c r="HK1836" s="2"/>
      <c r="HL1836" s="2"/>
      <c r="HM1836" s="2"/>
      <c r="HN1836" s="2"/>
      <c r="HO1836" s="2"/>
      <c r="HP1836" s="2"/>
      <c r="HQ1836" s="2"/>
      <c r="HR1836" s="2"/>
      <c r="HS1836" s="2"/>
      <c r="HT1836" s="2"/>
      <c r="HU1836" s="2"/>
      <c r="HV1836" s="2"/>
      <c r="HW1836" s="2"/>
      <c r="HX1836" s="2"/>
      <c r="HY1836" s="2"/>
      <c r="HZ1836" s="2"/>
      <c r="IA1836" s="2"/>
      <c r="IB1836" s="2"/>
      <c r="IC1836" s="2"/>
      <c r="ID1836" s="2"/>
      <c r="IE1836" s="2"/>
      <c r="IF1836" s="2"/>
      <c r="IG1836" s="2"/>
      <c r="IH1836" s="2"/>
      <c r="II1836" s="2"/>
      <c r="IJ1836" s="2"/>
      <c r="IK1836" s="2"/>
      <c r="IL1836" s="2"/>
      <c r="IM1836" s="2"/>
      <c r="IN1836" s="2"/>
      <c r="IO1836" s="2"/>
    </row>
    <row r="1837" s="4" customFormat="1" ht="20" customHeight="1" spans="1:249">
      <c r="A1837" s="18">
        <f t="shared" si="181"/>
        <v>1835</v>
      </c>
      <c r="B1837" s="19" t="s">
        <v>37</v>
      </c>
      <c r="C1837" s="19" t="s">
        <v>2856</v>
      </c>
      <c r="D1837" s="20" t="s">
        <v>2560</v>
      </c>
      <c r="E1837" s="21" t="s">
        <v>1270</v>
      </c>
      <c r="F1837" s="19">
        <v>50000</v>
      </c>
      <c r="G1837" s="20" t="s">
        <v>35</v>
      </c>
      <c r="H1837" s="20" t="s">
        <v>94</v>
      </c>
      <c r="I1837" s="20" t="s">
        <v>33</v>
      </c>
      <c r="J1837" s="25">
        <v>4.75</v>
      </c>
      <c r="K1837" s="26">
        <v>600.3</v>
      </c>
      <c r="L1837" s="26">
        <v>600.3</v>
      </c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  <c r="AR1837" s="2"/>
      <c r="AS1837" s="2"/>
      <c r="AT1837" s="2"/>
      <c r="AU1837" s="2"/>
      <c r="AV1837" s="2"/>
      <c r="AW1837" s="2"/>
      <c r="AX1837" s="2"/>
      <c r="AY1837" s="2"/>
      <c r="AZ1837" s="2"/>
      <c r="BA1837" s="2"/>
      <c r="BB1837" s="2"/>
      <c r="BC1837" s="2"/>
      <c r="BD1837" s="2"/>
      <c r="BE1837" s="2"/>
      <c r="BF1837" s="2"/>
      <c r="BG1837" s="2"/>
      <c r="BH1837" s="2"/>
      <c r="BI1837" s="2"/>
      <c r="BJ1837" s="2"/>
      <c r="BK1837" s="2"/>
      <c r="BL1837" s="2"/>
      <c r="BM1837" s="2"/>
      <c r="BN1837" s="2"/>
      <c r="BO1837" s="2"/>
      <c r="BP1837" s="2"/>
      <c r="BQ1837" s="2"/>
      <c r="BR1837" s="2"/>
      <c r="BS1837" s="2"/>
      <c r="BT1837" s="2"/>
      <c r="BU1837" s="2"/>
      <c r="BV1837" s="2"/>
      <c r="BW1837" s="2"/>
      <c r="BX1837" s="2"/>
      <c r="BY1837" s="2"/>
      <c r="BZ1837" s="2"/>
      <c r="CA1837" s="2"/>
      <c r="CB1837" s="2"/>
      <c r="CC1837" s="2"/>
      <c r="CD1837" s="2"/>
      <c r="CE1837" s="2"/>
      <c r="CF1837" s="2"/>
      <c r="CG1837" s="2"/>
      <c r="CH1837" s="2"/>
      <c r="CI1837" s="2"/>
      <c r="CJ1837" s="2"/>
      <c r="CK1837" s="2"/>
      <c r="CL1837" s="2"/>
      <c r="CM1837" s="2"/>
      <c r="CN1837" s="2"/>
      <c r="CO1837" s="2"/>
      <c r="CP1837" s="2"/>
      <c r="CQ1837" s="2"/>
      <c r="CR1837" s="2"/>
      <c r="CS1837" s="2"/>
      <c r="CT1837" s="2"/>
      <c r="CU1837" s="2"/>
      <c r="CV1837" s="2"/>
      <c r="CW1837" s="2"/>
      <c r="CX1837" s="2"/>
      <c r="CY1837" s="2"/>
      <c r="CZ1837" s="2"/>
      <c r="DA1837" s="2"/>
      <c r="DB1837" s="2"/>
      <c r="DC1837" s="2"/>
      <c r="DD1837" s="2"/>
      <c r="DE1837" s="2"/>
      <c r="DF1837" s="2"/>
      <c r="DG1837" s="2"/>
      <c r="DH1837" s="2"/>
      <c r="DI1837" s="2"/>
      <c r="DJ1837" s="2"/>
      <c r="DK1837" s="2"/>
      <c r="DL1837" s="2"/>
      <c r="DM1837" s="2"/>
      <c r="DN1837" s="2"/>
      <c r="DO1837" s="2"/>
      <c r="DP1837" s="2"/>
      <c r="DQ1837" s="2"/>
      <c r="DR1837" s="2"/>
      <c r="DS1837" s="2"/>
      <c r="DT1837" s="2"/>
      <c r="DU1837" s="2"/>
      <c r="DV1837" s="2"/>
      <c r="DW1837" s="2"/>
      <c r="DX1837" s="2"/>
      <c r="DY1837" s="2"/>
      <c r="DZ1837" s="2"/>
      <c r="EA1837" s="2"/>
      <c r="EB1837" s="2"/>
      <c r="EC1837" s="2"/>
      <c r="ED1837" s="2"/>
      <c r="EE1837" s="2"/>
      <c r="EF1837" s="2"/>
      <c r="EG1837" s="2"/>
      <c r="EH1837" s="2"/>
      <c r="EI1837" s="2"/>
      <c r="EJ1837" s="2"/>
      <c r="EK1837" s="2"/>
      <c r="EL1837" s="2"/>
      <c r="EM1837" s="2"/>
      <c r="EN1837" s="2"/>
      <c r="EO1837" s="2"/>
      <c r="EP1837" s="2"/>
      <c r="EQ1837" s="2"/>
      <c r="ER1837" s="2"/>
      <c r="ES1837" s="2"/>
      <c r="ET1837" s="2"/>
      <c r="EU1837" s="2"/>
      <c r="EV1837" s="2"/>
      <c r="EW1837" s="2"/>
      <c r="EX1837" s="2"/>
      <c r="EY1837" s="2"/>
      <c r="EZ1837" s="2"/>
      <c r="FA1837" s="2"/>
      <c r="FB1837" s="2"/>
      <c r="FC1837" s="2"/>
      <c r="FD1837" s="2"/>
      <c r="FE1837" s="2"/>
      <c r="FF1837" s="2"/>
      <c r="FG1837" s="2"/>
      <c r="FH1837" s="2"/>
      <c r="FI1837" s="2"/>
      <c r="FJ1837" s="2"/>
      <c r="FK1837" s="2"/>
      <c r="FL1837" s="2"/>
      <c r="FM1837" s="2"/>
      <c r="FN1837" s="2"/>
      <c r="FO1837" s="2"/>
      <c r="FP1837" s="2"/>
      <c r="FQ1837" s="2"/>
      <c r="FR1837" s="2"/>
      <c r="FS1837" s="2"/>
      <c r="FT1837" s="2"/>
      <c r="FU1837" s="2"/>
      <c r="FV1837" s="2"/>
      <c r="FW1837" s="2"/>
      <c r="FX1837" s="2"/>
      <c r="FY1837" s="2"/>
      <c r="FZ1837" s="2"/>
      <c r="GA1837" s="2"/>
      <c r="GB1837" s="2"/>
      <c r="GC1837" s="2"/>
      <c r="GD1837" s="2"/>
      <c r="GE1837" s="2"/>
      <c r="GF1837" s="2"/>
      <c r="GG1837" s="2"/>
      <c r="GH1837" s="2"/>
      <c r="GI1837" s="2"/>
      <c r="GJ1837" s="2"/>
      <c r="GK1837" s="2"/>
      <c r="GL1837" s="2"/>
      <c r="GM1837" s="2"/>
      <c r="GN1837" s="2"/>
      <c r="GO1837" s="2"/>
      <c r="GP1837" s="2"/>
      <c r="GQ1837" s="2"/>
      <c r="GR1837" s="2"/>
      <c r="GS1837" s="2"/>
      <c r="GT1837" s="2"/>
      <c r="GU1837" s="2"/>
      <c r="GV1837" s="2"/>
      <c r="GW1837" s="2"/>
      <c r="GX1837" s="2"/>
      <c r="GY1837" s="2"/>
      <c r="GZ1837" s="2"/>
      <c r="HA1837" s="2"/>
      <c r="HB1837" s="2"/>
      <c r="HC1837" s="2"/>
      <c r="HD1837" s="2"/>
      <c r="HE1837" s="2"/>
      <c r="HF1837" s="2"/>
      <c r="HG1837" s="2"/>
      <c r="HH1837" s="2"/>
      <c r="HI1837" s="2"/>
      <c r="HJ1837" s="2"/>
      <c r="HK1837" s="2"/>
      <c r="HL1837" s="2"/>
      <c r="HM1837" s="2"/>
      <c r="HN1837" s="2"/>
      <c r="HO1837" s="2"/>
      <c r="HP1837" s="2"/>
      <c r="HQ1837" s="2"/>
      <c r="HR1837" s="2"/>
      <c r="HS1837" s="2"/>
      <c r="HT1837" s="2"/>
      <c r="HU1837" s="2"/>
      <c r="HV1837" s="2"/>
      <c r="HW1837" s="2"/>
      <c r="HX1837" s="2"/>
      <c r="HY1837" s="2"/>
      <c r="HZ1837" s="2"/>
      <c r="IA1837" s="2"/>
      <c r="IB1837" s="2"/>
      <c r="IC1837" s="2"/>
      <c r="ID1837" s="2"/>
      <c r="IE1837" s="2"/>
      <c r="IF1837" s="2"/>
      <c r="IG1837" s="2"/>
      <c r="IH1837" s="2"/>
      <c r="II1837" s="2"/>
      <c r="IJ1837" s="2"/>
      <c r="IK1837" s="2"/>
      <c r="IL1837" s="2"/>
      <c r="IM1837" s="2"/>
      <c r="IN1837" s="2"/>
      <c r="IO1837" s="2"/>
    </row>
    <row r="1838" s="4" customFormat="1" ht="20" customHeight="1" spans="1:249">
      <c r="A1838" s="18">
        <f t="shared" si="181"/>
        <v>1836</v>
      </c>
      <c r="B1838" s="19" t="s">
        <v>37</v>
      </c>
      <c r="C1838" s="19" t="s">
        <v>2763</v>
      </c>
      <c r="D1838" s="20" t="s">
        <v>2560</v>
      </c>
      <c r="E1838" s="21" t="s">
        <v>2857</v>
      </c>
      <c r="F1838" s="19">
        <v>37000</v>
      </c>
      <c r="G1838" s="20" t="s">
        <v>807</v>
      </c>
      <c r="H1838" s="20" t="s">
        <v>664</v>
      </c>
      <c r="I1838" s="20" t="s">
        <v>67</v>
      </c>
      <c r="J1838" s="25">
        <v>4.35</v>
      </c>
      <c r="K1838" s="26">
        <v>433.66</v>
      </c>
      <c r="L1838" s="26">
        <v>433.66</v>
      </c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  <c r="AR1838" s="2"/>
      <c r="AS1838" s="2"/>
      <c r="AT1838" s="2"/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  <c r="BJ1838" s="2"/>
      <c r="BK1838" s="2"/>
      <c r="BL1838" s="2"/>
      <c r="BM1838" s="2"/>
      <c r="BN1838" s="2"/>
      <c r="BO1838" s="2"/>
      <c r="BP1838" s="2"/>
      <c r="BQ1838" s="2"/>
      <c r="BR1838" s="2"/>
      <c r="BS1838" s="2"/>
      <c r="BT1838" s="2"/>
      <c r="BU1838" s="2"/>
      <c r="BV1838" s="2"/>
      <c r="BW1838" s="2"/>
      <c r="BX1838" s="2"/>
      <c r="BY1838" s="2"/>
      <c r="BZ1838" s="2"/>
      <c r="CA1838" s="2"/>
      <c r="CB1838" s="2"/>
      <c r="CC1838" s="2"/>
      <c r="CD1838" s="2"/>
      <c r="CE1838" s="2"/>
      <c r="CF1838" s="2"/>
      <c r="CG1838" s="2"/>
      <c r="CH1838" s="2"/>
      <c r="CI1838" s="2"/>
      <c r="CJ1838" s="2"/>
      <c r="CK1838" s="2"/>
      <c r="CL1838" s="2"/>
      <c r="CM1838" s="2"/>
      <c r="CN1838" s="2"/>
      <c r="CO1838" s="2"/>
      <c r="CP1838" s="2"/>
      <c r="CQ1838" s="2"/>
      <c r="CR1838" s="2"/>
      <c r="CS1838" s="2"/>
      <c r="CT1838" s="2"/>
      <c r="CU1838" s="2"/>
      <c r="CV1838" s="2"/>
      <c r="CW1838" s="2"/>
      <c r="CX1838" s="2"/>
      <c r="CY1838" s="2"/>
      <c r="CZ1838" s="2"/>
      <c r="DA1838" s="2"/>
      <c r="DB1838" s="2"/>
      <c r="DC1838" s="2"/>
      <c r="DD1838" s="2"/>
      <c r="DE1838" s="2"/>
      <c r="DF1838" s="2"/>
      <c r="DG1838" s="2"/>
      <c r="DH1838" s="2"/>
      <c r="DI1838" s="2"/>
      <c r="DJ1838" s="2"/>
      <c r="DK1838" s="2"/>
      <c r="DL1838" s="2"/>
      <c r="DM1838" s="2"/>
      <c r="DN1838" s="2"/>
      <c r="DO1838" s="2"/>
      <c r="DP1838" s="2"/>
      <c r="DQ1838" s="2"/>
      <c r="DR1838" s="2"/>
      <c r="DS1838" s="2"/>
      <c r="DT1838" s="2"/>
      <c r="DU1838" s="2"/>
      <c r="DV1838" s="2"/>
      <c r="DW1838" s="2"/>
      <c r="DX1838" s="2"/>
      <c r="DY1838" s="2"/>
      <c r="DZ1838" s="2"/>
      <c r="EA1838" s="2"/>
      <c r="EB1838" s="2"/>
      <c r="EC1838" s="2"/>
      <c r="ED1838" s="2"/>
      <c r="EE1838" s="2"/>
      <c r="EF1838" s="2"/>
      <c r="EG1838" s="2"/>
      <c r="EH1838" s="2"/>
      <c r="EI1838" s="2"/>
      <c r="EJ1838" s="2"/>
      <c r="EK1838" s="2"/>
      <c r="EL1838" s="2"/>
      <c r="EM1838" s="2"/>
      <c r="EN1838" s="2"/>
      <c r="EO1838" s="2"/>
      <c r="EP1838" s="2"/>
      <c r="EQ1838" s="2"/>
      <c r="ER1838" s="2"/>
      <c r="ES1838" s="2"/>
      <c r="ET1838" s="2"/>
      <c r="EU1838" s="2"/>
      <c r="EV1838" s="2"/>
      <c r="EW1838" s="2"/>
      <c r="EX1838" s="2"/>
      <c r="EY1838" s="2"/>
      <c r="EZ1838" s="2"/>
      <c r="FA1838" s="2"/>
      <c r="FB1838" s="2"/>
      <c r="FC1838" s="2"/>
      <c r="FD1838" s="2"/>
      <c r="FE1838" s="2"/>
      <c r="FF1838" s="2"/>
      <c r="FG1838" s="2"/>
      <c r="FH1838" s="2"/>
      <c r="FI1838" s="2"/>
      <c r="FJ1838" s="2"/>
      <c r="FK1838" s="2"/>
      <c r="FL1838" s="2"/>
      <c r="FM1838" s="2"/>
      <c r="FN1838" s="2"/>
      <c r="FO1838" s="2"/>
      <c r="FP1838" s="2"/>
      <c r="FQ1838" s="2"/>
      <c r="FR1838" s="2"/>
      <c r="FS1838" s="2"/>
      <c r="FT1838" s="2"/>
      <c r="FU1838" s="2"/>
      <c r="FV1838" s="2"/>
      <c r="FW1838" s="2"/>
      <c r="FX1838" s="2"/>
      <c r="FY1838" s="2"/>
      <c r="FZ1838" s="2"/>
      <c r="GA1838" s="2"/>
      <c r="GB1838" s="2"/>
      <c r="GC1838" s="2"/>
      <c r="GD1838" s="2"/>
      <c r="GE1838" s="2"/>
      <c r="GF1838" s="2"/>
      <c r="GG1838" s="2"/>
      <c r="GH1838" s="2"/>
      <c r="GI1838" s="2"/>
      <c r="GJ1838" s="2"/>
      <c r="GK1838" s="2"/>
      <c r="GL1838" s="2"/>
      <c r="GM1838" s="2"/>
      <c r="GN1838" s="2"/>
      <c r="GO1838" s="2"/>
      <c r="GP1838" s="2"/>
      <c r="GQ1838" s="2"/>
      <c r="GR1838" s="2"/>
      <c r="GS1838" s="2"/>
      <c r="GT1838" s="2"/>
      <c r="GU1838" s="2"/>
      <c r="GV1838" s="2"/>
      <c r="GW1838" s="2"/>
      <c r="GX1838" s="2"/>
      <c r="GY1838" s="2"/>
      <c r="GZ1838" s="2"/>
      <c r="HA1838" s="2"/>
      <c r="HB1838" s="2"/>
      <c r="HC1838" s="2"/>
      <c r="HD1838" s="2"/>
      <c r="HE1838" s="2"/>
      <c r="HF1838" s="2"/>
      <c r="HG1838" s="2"/>
      <c r="HH1838" s="2"/>
      <c r="HI1838" s="2"/>
      <c r="HJ1838" s="2"/>
      <c r="HK1838" s="2"/>
      <c r="HL1838" s="2"/>
      <c r="HM1838" s="2"/>
      <c r="HN1838" s="2"/>
      <c r="HO1838" s="2"/>
      <c r="HP1838" s="2"/>
      <c r="HQ1838" s="2"/>
      <c r="HR1838" s="2"/>
      <c r="HS1838" s="2"/>
      <c r="HT1838" s="2"/>
      <c r="HU1838" s="2"/>
      <c r="HV1838" s="2"/>
      <c r="HW1838" s="2"/>
      <c r="HX1838" s="2"/>
      <c r="HY1838" s="2"/>
      <c r="HZ1838" s="2"/>
      <c r="IA1838" s="2"/>
      <c r="IB1838" s="2"/>
      <c r="IC1838" s="2"/>
      <c r="ID1838" s="2"/>
      <c r="IE1838" s="2"/>
      <c r="IF1838" s="2"/>
      <c r="IG1838" s="2"/>
      <c r="IH1838" s="2"/>
      <c r="II1838" s="2"/>
      <c r="IJ1838" s="2"/>
      <c r="IK1838" s="2"/>
      <c r="IL1838" s="2"/>
      <c r="IM1838" s="2"/>
      <c r="IN1838" s="2"/>
      <c r="IO1838" s="2"/>
    </row>
    <row r="1839" s="4" customFormat="1" ht="20" customHeight="1" spans="1:249">
      <c r="A1839" s="18">
        <f t="shared" si="181"/>
        <v>1837</v>
      </c>
      <c r="B1839" s="19" t="s">
        <v>37</v>
      </c>
      <c r="C1839" s="19" t="s">
        <v>2858</v>
      </c>
      <c r="D1839" s="20" t="s">
        <v>2560</v>
      </c>
      <c r="E1839" s="21" t="s">
        <v>2859</v>
      </c>
      <c r="F1839" s="19">
        <v>45000</v>
      </c>
      <c r="G1839" s="20" t="s">
        <v>93</v>
      </c>
      <c r="H1839" s="20" t="s">
        <v>94</v>
      </c>
      <c r="I1839" s="20" t="s">
        <v>33</v>
      </c>
      <c r="J1839" s="25">
        <v>4.75</v>
      </c>
      <c r="K1839" s="26">
        <v>540.27</v>
      </c>
      <c r="L1839" s="26">
        <v>540.27</v>
      </c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  <c r="AR1839" s="2"/>
      <c r="AS1839" s="2"/>
      <c r="AT1839" s="2"/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  <c r="BJ1839" s="2"/>
      <c r="BK1839" s="2"/>
      <c r="BL1839" s="2"/>
      <c r="BM1839" s="2"/>
      <c r="BN1839" s="2"/>
      <c r="BO1839" s="2"/>
      <c r="BP1839" s="2"/>
      <c r="BQ1839" s="2"/>
      <c r="BR1839" s="2"/>
      <c r="BS1839" s="2"/>
      <c r="BT1839" s="2"/>
      <c r="BU1839" s="2"/>
      <c r="BV1839" s="2"/>
      <c r="BW1839" s="2"/>
      <c r="BX1839" s="2"/>
      <c r="BY1839" s="2"/>
      <c r="BZ1839" s="2"/>
      <c r="CA1839" s="2"/>
      <c r="CB1839" s="2"/>
      <c r="CC1839" s="2"/>
      <c r="CD1839" s="2"/>
      <c r="CE1839" s="2"/>
      <c r="CF1839" s="2"/>
      <c r="CG1839" s="2"/>
      <c r="CH1839" s="2"/>
      <c r="CI1839" s="2"/>
      <c r="CJ1839" s="2"/>
      <c r="CK1839" s="2"/>
      <c r="CL1839" s="2"/>
      <c r="CM1839" s="2"/>
      <c r="CN1839" s="2"/>
      <c r="CO1839" s="2"/>
      <c r="CP1839" s="2"/>
      <c r="CQ1839" s="2"/>
      <c r="CR1839" s="2"/>
      <c r="CS1839" s="2"/>
      <c r="CT1839" s="2"/>
      <c r="CU1839" s="2"/>
      <c r="CV1839" s="2"/>
      <c r="CW1839" s="2"/>
      <c r="CX1839" s="2"/>
      <c r="CY1839" s="2"/>
      <c r="CZ1839" s="2"/>
      <c r="DA1839" s="2"/>
      <c r="DB1839" s="2"/>
      <c r="DC1839" s="2"/>
      <c r="DD1839" s="2"/>
      <c r="DE1839" s="2"/>
      <c r="DF1839" s="2"/>
      <c r="DG1839" s="2"/>
      <c r="DH1839" s="2"/>
      <c r="DI1839" s="2"/>
      <c r="DJ1839" s="2"/>
      <c r="DK1839" s="2"/>
      <c r="DL1839" s="2"/>
      <c r="DM1839" s="2"/>
      <c r="DN1839" s="2"/>
      <c r="DO1839" s="2"/>
      <c r="DP1839" s="2"/>
      <c r="DQ1839" s="2"/>
      <c r="DR1839" s="2"/>
      <c r="DS1839" s="2"/>
      <c r="DT1839" s="2"/>
      <c r="DU1839" s="2"/>
      <c r="DV1839" s="2"/>
      <c r="DW1839" s="2"/>
      <c r="DX1839" s="2"/>
      <c r="DY1839" s="2"/>
      <c r="DZ1839" s="2"/>
      <c r="EA1839" s="2"/>
      <c r="EB1839" s="2"/>
      <c r="EC1839" s="2"/>
      <c r="ED1839" s="2"/>
      <c r="EE1839" s="2"/>
      <c r="EF1839" s="2"/>
      <c r="EG1839" s="2"/>
      <c r="EH1839" s="2"/>
      <c r="EI1839" s="2"/>
      <c r="EJ1839" s="2"/>
      <c r="EK1839" s="2"/>
      <c r="EL1839" s="2"/>
      <c r="EM1839" s="2"/>
      <c r="EN1839" s="2"/>
      <c r="EO1839" s="2"/>
      <c r="EP1839" s="2"/>
      <c r="EQ1839" s="2"/>
      <c r="ER1839" s="2"/>
      <c r="ES1839" s="2"/>
      <c r="ET1839" s="2"/>
      <c r="EU1839" s="2"/>
      <c r="EV1839" s="2"/>
      <c r="EW1839" s="2"/>
      <c r="EX1839" s="2"/>
      <c r="EY1839" s="2"/>
      <c r="EZ1839" s="2"/>
      <c r="FA1839" s="2"/>
      <c r="FB1839" s="2"/>
      <c r="FC1839" s="2"/>
      <c r="FD1839" s="2"/>
      <c r="FE1839" s="2"/>
      <c r="FF1839" s="2"/>
      <c r="FG1839" s="2"/>
      <c r="FH1839" s="2"/>
      <c r="FI1839" s="2"/>
      <c r="FJ1839" s="2"/>
      <c r="FK1839" s="2"/>
      <c r="FL1839" s="2"/>
      <c r="FM1839" s="2"/>
      <c r="FN1839" s="2"/>
      <c r="FO1839" s="2"/>
      <c r="FP1839" s="2"/>
      <c r="FQ1839" s="2"/>
      <c r="FR1839" s="2"/>
      <c r="FS1839" s="2"/>
      <c r="FT1839" s="2"/>
      <c r="FU1839" s="2"/>
      <c r="FV1839" s="2"/>
      <c r="FW1839" s="2"/>
      <c r="FX1839" s="2"/>
      <c r="FY1839" s="2"/>
      <c r="FZ1839" s="2"/>
      <c r="GA1839" s="2"/>
      <c r="GB1839" s="2"/>
      <c r="GC1839" s="2"/>
      <c r="GD1839" s="2"/>
      <c r="GE1839" s="2"/>
      <c r="GF1839" s="2"/>
      <c r="GG1839" s="2"/>
      <c r="GH1839" s="2"/>
      <c r="GI1839" s="2"/>
      <c r="GJ1839" s="2"/>
      <c r="GK1839" s="2"/>
      <c r="GL1839" s="2"/>
      <c r="GM1839" s="2"/>
      <c r="GN1839" s="2"/>
      <c r="GO1839" s="2"/>
      <c r="GP1839" s="2"/>
      <c r="GQ1839" s="2"/>
      <c r="GR1839" s="2"/>
      <c r="GS1839" s="2"/>
      <c r="GT1839" s="2"/>
      <c r="GU1839" s="2"/>
      <c r="GV1839" s="2"/>
      <c r="GW1839" s="2"/>
      <c r="GX1839" s="2"/>
      <c r="GY1839" s="2"/>
      <c r="GZ1839" s="2"/>
      <c r="HA1839" s="2"/>
      <c r="HB1839" s="2"/>
      <c r="HC1839" s="2"/>
      <c r="HD1839" s="2"/>
      <c r="HE1839" s="2"/>
      <c r="HF1839" s="2"/>
      <c r="HG1839" s="2"/>
      <c r="HH1839" s="2"/>
      <c r="HI1839" s="2"/>
      <c r="HJ1839" s="2"/>
      <c r="HK1839" s="2"/>
      <c r="HL1839" s="2"/>
      <c r="HM1839" s="2"/>
      <c r="HN1839" s="2"/>
      <c r="HO1839" s="2"/>
      <c r="HP1839" s="2"/>
      <c r="HQ1839" s="2"/>
      <c r="HR1839" s="2"/>
      <c r="HS1839" s="2"/>
      <c r="HT1839" s="2"/>
      <c r="HU1839" s="2"/>
      <c r="HV1839" s="2"/>
      <c r="HW1839" s="2"/>
      <c r="HX1839" s="2"/>
      <c r="HY1839" s="2"/>
      <c r="HZ1839" s="2"/>
      <c r="IA1839" s="2"/>
      <c r="IB1839" s="2"/>
      <c r="IC1839" s="2"/>
      <c r="ID1839" s="2"/>
      <c r="IE1839" s="2"/>
      <c r="IF1839" s="2"/>
      <c r="IG1839" s="2"/>
      <c r="IH1839" s="2"/>
      <c r="II1839" s="2"/>
      <c r="IJ1839" s="2"/>
      <c r="IK1839" s="2"/>
      <c r="IL1839" s="2"/>
      <c r="IM1839" s="2"/>
      <c r="IN1839" s="2"/>
      <c r="IO1839" s="2"/>
    </row>
    <row r="1840" s="4" customFormat="1" ht="20" customHeight="1" spans="1:249">
      <c r="A1840" s="18">
        <f t="shared" si="181"/>
        <v>1838</v>
      </c>
      <c r="B1840" s="19" t="s">
        <v>37</v>
      </c>
      <c r="C1840" s="19" t="s">
        <v>38</v>
      </c>
      <c r="D1840" s="20" t="s">
        <v>2560</v>
      </c>
      <c r="E1840" s="21" t="s">
        <v>2860</v>
      </c>
      <c r="F1840" s="19">
        <v>50000</v>
      </c>
      <c r="G1840" s="20" t="s">
        <v>83</v>
      </c>
      <c r="H1840" s="20" t="s">
        <v>84</v>
      </c>
      <c r="I1840" s="20" t="s">
        <v>33</v>
      </c>
      <c r="J1840" s="25">
        <v>4.35</v>
      </c>
      <c r="K1840" s="26">
        <v>549.79</v>
      </c>
      <c r="L1840" s="26">
        <v>549.79</v>
      </c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  <c r="AR1840" s="2"/>
      <c r="AS1840" s="2"/>
      <c r="AT1840" s="2"/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  <c r="BJ1840" s="2"/>
      <c r="BK1840" s="2"/>
      <c r="BL1840" s="2"/>
      <c r="BM1840" s="2"/>
      <c r="BN1840" s="2"/>
      <c r="BO1840" s="2"/>
      <c r="BP1840" s="2"/>
      <c r="BQ1840" s="2"/>
      <c r="BR1840" s="2"/>
      <c r="BS1840" s="2"/>
      <c r="BT1840" s="2"/>
      <c r="BU1840" s="2"/>
      <c r="BV1840" s="2"/>
      <c r="BW1840" s="2"/>
      <c r="BX1840" s="2"/>
      <c r="BY1840" s="2"/>
      <c r="BZ1840" s="2"/>
      <c r="CA1840" s="2"/>
      <c r="CB1840" s="2"/>
      <c r="CC1840" s="2"/>
      <c r="CD1840" s="2"/>
      <c r="CE1840" s="2"/>
      <c r="CF1840" s="2"/>
      <c r="CG1840" s="2"/>
      <c r="CH1840" s="2"/>
      <c r="CI1840" s="2"/>
      <c r="CJ1840" s="2"/>
      <c r="CK1840" s="2"/>
      <c r="CL1840" s="2"/>
      <c r="CM1840" s="2"/>
      <c r="CN1840" s="2"/>
      <c r="CO1840" s="2"/>
      <c r="CP1840" s="2"/>
      <c r="CQ1840" s="2"/>
      <c r="CR1840" s="2"/>
      <c r="CS1840" s="2"/>
      <c r="CT1840" s="2"/>
      <c r="CU1840" s="2"/>
      <c r="CV1840" s="2"/>
      <c r="CW1840" s="2"/>
      <c r="CX1840" s="2"/>
      <c r="CY1840" s="2"/>
      <c r="CZ1840" s="2"/>
      <c r="DA1840" s="2"/>
      <c r="DB1840" s="2"/>
      <c r="DC1840" s="2"/>
      <c r="DD1840" s="2"/>
      <c r="DE1840" s="2"/>
      <c r="DF1840" s="2"/>
      <c r="DG1840" s="2"/>
      <c r="DH1840" s="2"/>
      <c r="DI1840" s="2"/>
      <c r="DJ1840" s="2"/>
      <c r="DK1840" s="2"/>
      <c r="DL1840" s="2"/>
      <c r="DM1840" s="2"/>
      <c r="DN1840" s="2"/>
      <c r="DO1840" s="2"/>
      <c r="DP1840" s="2"/>
      <c r="DQ1840" s="2"/>
      <c r="DR1840" s="2"/>
      <c r="DS1840" s="2"/>
      <c r="DT1840" s="2"/>
      <c r="DU1840" s="2"/>
      <c r="DV1840" s="2"/>
      <c r="DW1840" s="2"/>
      <c r="DX1840" s="2"/>
      <c r="DY1840" s="2"/>
      <c r="DZ1840" s="2"/>
      <c r="EA1840" s="2"/>
      <c r="EB1840" s="2"/>
      <c r="EC1840" s="2"/>
      <c r="ED1840" s="2"/>
      <c r="EE1840" s="2"/>
      <c r="EF1840" s="2"/>
      <c r="EG1840" s="2"/>
      <c r="EH1840" s="2"/>
      <c r="EI1840" s="2"/>
      <c r="EJ1840" s="2"/>
      <c r="EK1840" s="2"/>
      <c r="EL1840" s="2"/>
      <c r="EM1840" s="2"/>
      <c r="EN1840" s="2"/>
      <c r="EO1840" s="2"/>
      <c r="EP1840" s="2"/>
      <c r="EQ1840" s="2"/>
      <c r="ER1840" s="2"/>
      <c r="ES1840" s="2"/>
      <c r="ET1840" s="2"/>
      <c r="EU1840" s="2"/>
      <c r="EV1840" s="2"/>
      <c r="EW1840" s="2"/>
      <c r="EX1840" s="2"/>
      <c r="EY1840" s="2"/>
      <c r="EZ1840" s="2"/>
      <c r="FA1840" s="2"/>
      <c r="FB1840" s="2"/>
      <c r="FC1840" s="2"/>
      <c r="FD1840" s="2"/>
      <c r="FE1840" s="2"/>
      <c r="FF1840" s="2"/>
      <c r="FG1840" s="2"/>
      <c r="FH1840" s="2"/>
      <c r="FI1840" s="2"/>
      <c r="FJ1840" s="2"/>
      <c r="FK1840" s="2"/>
      <c r="FL1840" s="2"/>
      <c r="FM1840" s="2"/>
      <c r="FN1840" s="2"/>
      <c r="FO1840" s="2"/>
      <c r="FP1840" s="2"/>
      <c r="FQ1840" s="2"/>
      <c r="FR1840" s="2"/>
      <c r="FS1840" s="2"/>
      <c r="FT1840" s="2"/>
      <c r="FU1840" s="2"/>
      <c r="FV1840" s="2"/>
      <c r="FW1840" s="2"/>
      <c r="FX1840" s="2"/>
      <c r="FY1840" s="2"/>
      <c r="FZ1840" s="2"/>
      <c r="GA1840" s="2"/>
      <c r="GB1840" s="2"/>
      <c r="GC1840" s="2"/>
      <c r="GD1840" s="2"/>
      <c r="GE1840" s="2"/>
      <c r="GF1840" s="2"/>
      <c r="GG1840" s="2"/>
      <c r="GH1840" s="2"/>
      <c r="GI1840" s="2"/>
      <c r="GJ1840" s="2"/>
      <c r="GK1840" s="2"/>
      <c r="GL1840" s="2"/>
      <c r="GM1840" s="2"/>
      <c r="GN1840" s="2"/>
      <c r="GO1840" s="2"/>
      <c r="GP1840" s="2"/>
      <c r="GQ1840" s="2"/>
      <c r="GR1840" s="2"/>
      <c r="GS1840" s="2"/>
      <c r="GT1840" s="2"/>
      <c r="GU1840" s="2"/>
      <c r="GV1840" s="2"/>
      <c r="GW1840" s="2"/>
      <c r="GX1840" s="2"/>
      <c r="GY1840" s="2"/>
      <c r="GZ1840" s="2"/>
      <c r="HA1840" s="2"/>
      <c r="HB1840" s="2"/>
      <c r="HC1840" s="2"/>
      <c r="HD1840" s="2"/>
      <c r="HE1840" s="2"/>
      <c r="HF1840" s="2"/>
      <c r="HG1840" s="2"/>
      <c r="HH1840" s="2"/>
      <c r="HI1840" s="2"/>
      <c r="HJ1840" s="2"/>
      <c r="HK1840" s="2"/>
      <c r="HL1840" s="2"/>
      <c r="HM1840" s="2"/>
      <c r="HN1840" s="2"/>
      <c r="HO1840" s="2"/>
      <c r="HP1840" s="2"/>
      <c r="HQ1840" s="2"/>
      <c r="HR1840" s="2"/>
      <c r="HS1840" s="2"/>
      <c r="HT1840" s="2"/>
      <c r="HU1840" s="2"/>
      <c r="HV1840" s="2"/>
      <c r="HW1840" s="2"/>
      <c r="HX1840" s="2"/>
      <c r="HY1840" s="2"/>
      <c r="HZ1840" s="2"/>
      <c r="IA1840" s="2"/>
      <c r="IB1840" s="2"/>
      <c r="IC1840" s="2"/>
      <c r="ID1840" s="2"/>
      <c r="IE1840" s="2"/>
      <c r="IF1840" s="2"/>
      <c r="IG1840" s="2"/>
      <c r="IH1840" s="2"/>
      <c r="II1840" s="2"/>
      <c r="IJ1840" s="2"/>
      <c r="IK1840" s="2"/>
      <c r="IL1840" s="2"/>
      <c r="IM1840" s="2"/>
      <c r="IN1840" s="2"/>
      <c r="IO1840" s="2"/>
    </row>
    <row r="1841" s="4" customFormat="1" ht="20" customHeight="1" spans="1:249">
      <c r="A1841" s="18">
        <f t="shared" si="181"/>
        <v>1839</v>
      </c>
      <c r="B1841" s="19" t="s">
        <v>107</v>
      </c>
      <c r="C1841" s="19" t="s">
        <v>819</v>
      </c>
      <c r="D1841" s="20" t="s">
        <v>2861</v>
      </c>
      <c r="E1841" s="20" t="s">
        <v>2862</v>
      </c>
      <c r="F1841" s="19">
        <v>50000</v>
      </c>
      <c r="G1841" s="20" t="s">
        <v>2863</v>
      </c>
      <c r="H1841" s="20" t="s">
        <v>2864</v>
      </c>
      <c r="I1841" s="20" t="s">
        <v>33</v>
      </c>
      <c r="J1841" s="25">
        <v>4.75</v>
      </c>
      <c r="K1841" s="26">
        <v>547.53</v>
      </c>
      <c r="L1841" s="28">
        <v>547.53</v>
      </c>
      <c r="M1841" s="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 s="12"/>
      <c r="AJ1841" s="12"/>
      <c r="AK1841" s="12"/>
      <c r="AL1841" s="12"/>
      <c r="AM1841" s="12"/>
      <c r="AN1841" s="12"/>
      <c r="AO1841" s="12"/>
      <c r="AP1841" s="12"/>
      <c r="AQ1841" s="12"/>
      <c r="AR1841" s="12"/>
      <c r="AS1841" s="12"/>
      <c r="AT1841" s="12"/>
      <c r="AU1841" s="12"/>
      <c r="AV1841" s="12"/>
      <c r="AW1841" s="12"/>
      <c r="AX1841" s="12"/>
      <c r="AY1841" s="12"/>
      <c r="AZ1841" s="12"/>
      <c r="BA1841" s="12"/>
      <c r="BB1841" s="12"/>
      <c r="BC1841" s="12"/>
      <c r="BD1841" s="12"/>
      <c r="BE1841" s="12"/>
      <c r="BF1841" s="12"/>
      <c r="BG1841" s="12"/>
      <c r="BH1841" s="12"/>
      <c r="BI1841" s="12"/>
      <c r="BJ1841" s="12"/>
      <c r="BK1841" s="12"/>
      <c r="BL1841" s="12"/>
      <c r="BM1841" s="12"/>
      <c r="BN1841" s="12"/>
      <c r="BO1841" s="12"/>
      <c r="BP1841" s="12"/>
      <c r="BQ1841" s="12"/>
      <c r="BR1841" s="12"/>
      <c r="BS1841" s="12"/>
      <c r="BT1841" s="12"/>
      <c r="BU1841" s="12"/>
      <c r="BV1841" s="12"/>
      <c r="BW1841" s="12"/>
      <c r="BX1841" s="12"/>
      <c r="BY1841" s="12"/>
      <c r="BZ1841" s="12"/>
      <c r="CA1841" s="12"/>
      <c r="CB1841" s="12"/>
      <c r="CC1841" s="12"/>
      <c r="CD1841" s="12"/>
      <c r="CE1841" s="12"/>
      <c r="CF1841" s="12"/>
      <c r="CG1841" s="12"/>
      <c r="CH1841" s="12"/>
      <c r="CI1841" s="12"/>
      <c r="CJ1841" s="12"/>
      <c r="CK1841" s="12"/>
      <c r="CL1841" s="12"/>
      <c r="CM1841" s="12"/>
      <c r="CN1841" s="12"/>
      <c r="CO1841" s="12"/>
      <c r="CP1841" s="12"/>
      <c r="CQ1841" s="12"/>
      <c r="CR1841" s="12"/>
      <c r="CS1841" s="12"/>
      <c r="CT1841" s="12"/>
      <c r="CU1841" s="12"/>
      <c r="CV1841" s="12"/>
      <c r="CW1841" s="12"/>
      <c r="CX1841" s="12"/>
      <c r="CY1841" s="12"/>
      <c r="CZ1841" s="12"/>
      <c r="DA1841" s="12"/>
      <c r="DB1841" s="12"/>
      <c r="DC1841" s="12"/>
      <c r="DD1841" s="12"/>
      <c r="DE1841" s="12"/>
      <c r="DF1841" s="12"/>
      <c r="DG1841" s="12"/>
      <c r="DH1841" s="12"/>
      <c r="DI1841" s="12"/>
      <c r="DJ1841" s="12"/>
      <c r="DK1841" s="12"/>
      <c r="DL1841" s="12"/>
      <c r="DM1841" s="12"/>
      <c r="DN1841" s="12"/>
      <c r="DO1841" s="12"/>
      <c r="DP1841" s="12"/>
      <c r="DQ1841" s="12"/>
      <c r="DR1841" s="12"/>
      <c r="DS1841" s="12"/>
      <c r="DT1841" s="12"/>
      <c r="DU1841" s="12"/>
      <c r="DV1841" s="12"/>
      <c r="DW1841" s="12"/>
      <c r="DX1841" s="12"/>
      <c r="DY1841" s="12"/>
      <c r="DZ1841" s="12"/>
      <c r="EA1841" s="12"/>
      <c r="EB1841" s="12"/>
      <c r="EC1841" s="12"/>
      <c r="ED1841" s="12"/>
      <c r="EE1841" s="12"/>
      <c r="EF1841" s="12"/>
      <c r="EG1841" s="12"/>
      <c r="EH1841" s="12"/>
      <c r="EI1841" s="12"/>
      <c r="EJ1841" s="12"/>
      <c r="EK1841" s="12"/>
      <c r="EL1841" s="12"/>
      <c r="EM1841" s="12"/>
      <c r="EN1841" s="12"/>
      <c r="EO1841" s="12"/>
      <c r="EP1841" s="12"/>
      <c r="EQ1841" s="12"/>
      <c r="ER1841" s="12"/>
      <c r="ES1841" s="12"/>
      <c r="ET1841" s="12"/>
      <c r="EU1841" s="12"/>
      <c r="EV1841" s="12"/>
      <c r="EW1841" s="12"/>
      <c r="EX1841" s="12"/>
      <c r="EY1841" s="12"/>
      <c r="EZ1841" s="12"/>
      <c r="FA1841" s="12"/>
      <c r="FB1841" s="12"/>
      <c r="FC1841" s="12"/>
      <c r="FD1841" s="12"/>
      <c r="FE1841" s="12"/>
      <c r="FF1841" s="12"/>
      <c r="FG1841" s="12"/>
      <c r="FH1841" s="12"/>
      <c r="FI1841" s="12"/>
      <c r="FJ1841" s="12"/>
      <c r="FK1841" s="12"/>
      <c r="FL1841" s="12"/>
      <c r="FM1841" s="12"/>
      <c r="FN1841" s="12"/>
      <c r="FO1841" s="12"/>
      <c r="FP1841" s="12"/>
      <c r="FQ1841" s="12"/>
      <c r="FR1841" s="12"/>
      <c r="FS1841" s="12"/>
      <c r="FT1841" s="12"/>
      <c r="FU1841" s="12"/>
      <c r="FV1841" s="12"/>
      <c r="FW1841" s="12"/>
      <c r="FX1841" s="12"/>
      <c r="FY1841" s="12"/>
      <c r="FZ1841" s="12"/>
      <c r="GA1841" s="12"/>
      <c r="GB1841" s="12"/>
      <c r="GC1841" s="12"/>
      <c r="GD1841" s="12"/>
      <c r="GE1841" s="12"/>
      <c r="GF1841" s="12"/>
      <c r="GG1841" s="12"/>
      <c r="GH1841" s="12"/>
      <c r="GI1841" s="12"/>
      <c r="GJ1841" s="12"/>
      <c r="GK1841" s="12"/>
      <c r="GL1841" s="12"/>
      <c r="GM1841" s="12"/>
      <c r="GN1841" s="12"/>
      <c r="GO1841" s="12"/>
      <c r="GP1841" s="12"/>
      <c r="GQ1841" s="12"/>
      <c r="GR1841" s="12"/>
      <c r="GS1841" s="12"/>
      <c r="GT1841" s="12"/>
      <c r="GU1841" s="12"/>
      <c r="GV1841" s="12"/>
      <c r="GW1841" s="12"/>
      <c r="GX1841" s="12"/>
      <c r="GY1841" s="12"/>
      <c r="GZ1841" s="12"/>
      <c r="HA1841" s="12"/>
      <c r="HB1841" s="12"/>
      <c r="HC1841" s="12"/>
      <c r="HD1841" s="12"/>
      <c r="HE1841" s="12"/>
      <c r="HF1841" s="12"/>
      <c r="HG1841" s="12"/>
      <c r="HH1841" s="12"/>
      <c r="HI1841" s="12"/>
      <c r="HJ1841" s="12"/>
      <c r="HK1841" s="12"/>
      <c r="HL1841" s="12"/>
      <c r="HM1841" s="12"/>
      <c r="HN1841" s="12"/>
      <c r="HO1841" s="12"/>
      <c r="HP1841" s="12"/>
      <c r="HQ1841" s="12"/>
      <c r="HR1841" s="12"/>
      <c r="HS1841" s="12"/>
      <c r="HT1841" s="12"/>
      <c r="HU1841" s="12"/>
      <c r="HV1841" s="12"/>
      <c r="HW1841" s="12"/>
      <c r="HX1841" s="12"/>
      <c r="HY1841" s="12"/>
      <c r="HZ1841" s="12"/>
      <c r="IA1841" s="12"/>
      <c r="IB1841" s="12"/>
      <c r="IC1841" s="12"/>
      <c r="ID1841" s="12"/>
      <c r="IE1841" s="12"/>
      <c r="IF1841" s="12"/>
      <c r="IG1841" s="12"/>
      <c r="IH1841" s="12"/>
      <c r="II1841" s="12"/>
      <c r="IJ1841" s="12"/>
      <c r="IK1841" s="12"/>
      <c r="IL1841" s="12"/>
      <c r="IM1841" s="12"/>
      <c r="IO1841" s="12"/>
    </row>
    <row r="1842" s="2" customFormat="1" ht="20" customHeight="1" spans="1:249">
      <c r="A1842" s="18"/>
      <c r="B1842" s="19"/>
      <c r="C1842" s="19"/>
      <c r="D1842" s="37" t="s">
        <v>2865</v>
      </c>
      <c r="E1842" s="37"/>
      <c r="F1842" s="38">
        <f>SUM(F3:F1841)</f>
        <v>84273330.87</v>
      </c>
      <c r="G1842" s="37"/>
      <c r="H1842" s="37"/>
      <c r="I1842" s="40"/>
      <c r="J1842" s="41"/>
      <c r="K1842" s="42">
        <f>SUM(K3:K1841)</f>
        <v>907688.29</v>
      </c>
      <c r="L1842" s="42">
        <f>SUM(L3:L1841)</f>
        <v>907688.29</v>
      </c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  <c r="AZ1842" s="6"/>
      <c r="BA1842" s="6"/>
      <c r="BB1842" s="6"/>
      <c r="BC1842" s="6"/>
      <c r="BD1842" s="6"/>
      <c r="BE1842" s="6"/>
      <c r="BF1842" s="6"/>
      <c r="BG1842" s="6"/>
      <c r="BH1842" s="6"/>
      <c r="BI1842" s="6"/>
      <c r="BJ1842" s="6"/>
      <c r="BK1842" s="6"/>
      <c r="BL1842" s="6"/>
      <c r="BM1842" s="6"/>
      <c r="BN1842" s="6"/>
      <c r="BO1842" s="6"/>
      <c r="BP1842" s="6"/>
      <c r="BQ1842" s="6"/>
      <c r="BR1842" s="6"/>
      <c r="BS1842" s="6"/>
      <c r="BT1842" s="6"/>
      <c r="BU1842" s="6"/>
      <c r="BV1842" s="6"/>
      <c r="BW1842" s="6"/>
      <c r="BX1842" s="6"/>
      <c r="BY1842" s="6"/>
      <c r="BZ1842" s="6"/>
      <c r="CA1842" s="6"/>
      <c r="CB1842" s="6"/>
      <c r="CC1842" s="6"/>
      <c r="CD1842" s="6"/>
      <c r="CE1842" s="6"/>
      <c r="CF1842" s="6"/>
      <c r="CG1842" s="6"/>
      <c r="CH1842" s="6"/>
      <c r="CI1842" s="6"/>
      <c r="CJ1842" s="6"/>
      <c r="CK1842" s="6"/>
      <c r="CL1842" s="6"/>
      <c r="CM1842" s="6"/>
      <c r="CN1842" s="6"/>
      <c r="CO1842" s="6"/>
      <c r="CP1842" s="6"/>
      <c r="CQ1842" s="6"/>
      <c r="CR1842" s="6"/>
      <c r="CS1842" s="6"/>
      <c r="CT1842" s="6"/>
      <c r="CU1842" s="6"/>
      <c r="CV1842" s="6"/>
      <c r="CW1842" s="6"/>
      <c r="CX1842" s="6"/>
      <c r="CY1842" s="6"/>
      <c r="CZ1842" s="6"/>
      <c r="DA1842" s="6"/>
      <c r="DB1842" s="6"/>
      <c r="DC1842" s="6"/>
      <c r="DD1842" s="6"/>
      <c r="DE1842" s="6"/>
      <c r="DF1842" s="6"/>
      <c r="DG1842" s="6"/>
      <c r="DH1842" s="6"/>
      <c r="DI1842" s="6"/>
      <c r="DJ1842" s="6"/>
      <c r="DK1842" s="6"/>
      <c r="DL1842" s="6"/>
      <c r="DM1842" s="6"/>
      <c r="DN1842" s="6"/>
      <c r="DO1842" s="6"/>
      <c r="DP1842" s="6"/>
      <c r="DQ1842" s="6"/>
      <c r="DR1842" s="6"/>
      <c r="DS1842" s="6"/>
      <c r="DT1842" s="6"/>
      <c r="DU1842" s="6"/>
      <c r="DV1842" s="6"/>
      <c r="DW1842" s="6"/>
      <c r="DX1842" s="6"/>
      <c r="DY1842" s="6"/>
      <c r="DZ1842" s="6"/>
      <c r="EA1842" s="6"/>
      <c r="EB1842" s="6"/>
      <c r="EC1842" s="6"/>
      <c r="ED1842" s="6"/>
      <c r="EE1842" s="6"/>
      <c r="EF1842" s="6"/>
      <c r="EG1842" s="6"/>
      <c r="EH1842" s="6"/>
      <c r="EI1842" s="6"/>
      <c r="EJ1842" s="6"/>
      <c r="EK1842" s="6"/>
      <c r="EL1842" s="6"/>
      <c r="EM1842" s="6"/>
      <c r="EN1842" s="6"/>
      <c r="EO1842" s="6"/>
      <c r="EP1842" s="6"/>
      <c r="EQ1842" s="6"/>
      <c r="ER1842" s="6"/>
      <c r="ES1842" s="6"/>
      <c r="ET1842" s="6"/>
      <c r="EU1842" s="6"/>
      <c r="EV1842" s="6"/>
      <c r="EW1842" s="6"/>
      <c r="EX1842" s="6"/>
      <c r="EY1842" s="6"/>
      <c r="EZ1842" s="6"/>
      <c r="FA1842" s="6"/>
      <c r="FB1842" s="6"/>
      <c r="FC1842" s="6"/>
      <c r="FD1842" s="6"/>
      <c r="FE1842" s="6"/>
      <c r="FF1842" s="6"/>
      <c r="FG1842" s="6"/>
      <c r="FH1842" s="6"/>
      <c r="FI1842" s="6"/>
      <c r="FJ1842" s="6"/>
      <c r="FK1842" s="6"/>
      <c r="FL1842" s="6"/>
      <c r="FM1842" s="6"/>
      <c r="FN1842" s="6"/>
      <c r="FO1842" s="6"/>
      <c r="FP1842" s="6"/>
      <c r="FQ1842" s="6"/>
      <c r="FR1842" s="6"/>
      <c r="FS1842" s="6"/>
      <c r="FT1842" s="6"/>
      <c r="FU1842" s="6"/>
      <c r="FV1842" s="6"/>
      <c r="FW1842" s="6"/>
      <c r="FX1842" s="6"/>
      <c r="FY1842" s="6"/>
      <c r="FZ1842" s="6"/>
      <c r="GA1842" s="6"/>
      <c r="GB1842" s="6"/>
      <c r="GC1842" s="6"/>
      <c r="GD1842" s="6"/>
      <c r="GE1842" s="6"/>
      <c r="GF1842" s="6"/>
      <c r="GG1842" s="6"/>
      <c r="GH1842" s="6"/>
      <c r="GI1842" s="6"/>
      <c r="GJ1842" s="6"/>
      <c r="GK1842" s="6"/>
      <c r="GL1842" s="6"/>
      <c r="GM1842" s="6"/>
      <c r="GN1842" s="6"/>
      <c r="GO1842" s="6"/>
      <c r="GP1842" s="6"/>
      <c r="GQ1842" s="6"/>
      <c r="GR1842" s="6"/>
      <c r="GS1842" s="6"/>
      <c r="GT1842" s="6"/>
      <c r="GU1842" s="6"/>
      <c r="GV1842" s="6"/>
      <c r="GW1842" s="6"/>
      <c r="GX1842" s="6"/>
      <c r="GY1842" s="6"/>
      <c r="GZ1842" s="6"/>
      <c r="HA1842" s="6"/>
      <c r="HB1842" s="6"/>
      <c r="HC1842" s="6"/>
      <c r="HD1842" s="6"/>
      <c r="HE1842" s="6"/>
      <c r="HF1842" s="6"/>
      <c r="HG1842" s="6"/>
      <c r="HH1842" s="6"/>
      <c r="HI1842" s="6"/>
      <c r="HJ1842" s="6"/>
      <c r="HK1842" s="6"/>
      <c r="HL1842" s="6"/>
      <c r="HM1842" s="6"/>
      <c r="HN1842" s="6"/>
      <c r="HO1842" s="6"/>
      <c r="HP1842" s="6"/>
      <c r="HQ1842" s="6"/>
      <c r="HR1842" s="6"/>
      <c r="HS1842" s="6"/>
      <c r="HT1842" s="6"/>
      <c r="HU1842" s="6"/>
      <c r="HV1842" s="6"/>
      <c r="HW1842" s="6"/>
      <c r="HX1842" s="6"/>
      <c r="HY1842" s="6"/>
      <c r="HZ1842" s="6"/>
      <c r="IA1842" s="6"/>
      <c r="IB1842" s="6"/>
      <c r="IC1842" s="6"/>
      <c r="ID1842" s="6"/>
      <c r="IE1842" s="6"/>
      <c r="IF1842" s="6"/>
      <c r="IG1842" s="6"/>
      <c r="IH1842" s="6"/>
      <c r="II1842" s="6"/>
      <c r="IJ1842" s="6"/>
      <c r="IK1842" s="6"/>
      <c r="IL1842" s="6"/>
      <c r="IM1842" s="6"/>
      <c r="IN1842" s="6"/>
      <c r="IO1842" s="6"/>
    </row>
    <row r="1843" s="5" customFormat="1" ht="29" customHeight="1" spans="1:253">
      <c r="A1843" s="39" t="s">
        <v>2866</v>
      </c>
      <c r="B1843" s="39"/>
      <c r="C1843" s="39"/>
      <c r="D1843" s="39"/>
      <c r="E1843" s="39"/>
      <c r="F1843" s="39"/>
      <c r="G1843" s="39"/>
      <c r="H1843" s="39"/>
      <c r="I1843" s="39"/>
      <c r="J1843" s="39"/>
      <c r="K1843" s="39"/>
      <c r="L1843" s="39"/>
      <c r="M1843" s="43"/>
      <c r="N1843" s="43"/>
      <c r="O1843" s="43"/>
      <c r="P1843" s="43"/>
      <c r="Q1843" s="43"/>
      <c r="R1843" s="43"/>
      <c r="S1843" s="43"/>
      <c r="T1843" s="43"/>
      <c r="U1843" s="43"/>
      <c r="V1843" s="43"/>
      <c r="W1843" s="43"/>
      <c r="X1843" s="43"/>
      <c r="Y1843" s="43"/>
      <c r="Z1843" s="43"/>
      <c r="AA1843" s="43"/>
      <c r="AB1843" s="43"/>
      <c r="AC1843" s="43"/>
      <c r="AD1843" s="43"/>
      <c r="AE1843" s="43"/>
      <c r="AF1843" s="43"/>
      <c r="AG1843" s="43"/>
      <c r="AH1843" s="43"/>
      <c r="AI1843" s="43"/>
      <c r="AJ1843" s="43"/>
      <c r="AK1843" s="43"/>
      <c r="AL1843" s="43"/>
      <c r="AM1843" s="43"/>
      <c r="AN1843" s="43"/>
      <c r="AO1843" s="43"/>
      <c r="AP1843" s="43"/>
      <c r="AQ1843" s="43"/>
      <c r="AR1843" s="43"/>
      <c r="AS1843" s="43"/>
      <c r="AT1843" s="43"/>
      <c r="AU1843" s="43"/>
      <c r="AV1843" s="43"/>
      <c r="AW1843" s="43"/>
      <c r="AX1843" s="43"/>
      <c r="AY1843" s="43"/>
      <c r="AZ1843" s="43"/>
      <c r="BA1843" s="43"/>
      <c r="BB1843" s="43"/>
      <c r="BC1843" s="43"/>
      <c r="BD1843" s="43"/>
      <c r="BE1843" s="43"/>
      <c r="BF1843" s="43"/>
      <c r="BG1843" s="43"/>
      <c r="BH1843" s="43"/>
      <c r="BI1843" s="43"/>
      <c r="BJ1843" s="43"/>
      <c r="BK1843" s="43"/>
      <c r="BL1843" s="43"/>
      <c r="BM1843" s="43"/>
      <c r="BN1843" s="43"/>
      <c r="BO1843" s="43"/>
      <c r="BP1843" s="43"/>
      <c r="BQ1843" s="43"/>
      <c r="BR1843" s="43"/>
      <c r="BS1843" s="43"/>
      <c r="BT1843" s="43"/>
      <c r="BU1843" s="43"/>
      <c r="BV1843" s="43"/>
      <c r="BW1843" s="43"/>
      <c r="BX1843" s="43"/>
      <c r="BY1843" s="43"/>
      <c r="BZ1843" s="43"/>
      <c r="CA1843" s="43"/>
      <c r="CB1843" s="43"/>
      <c r="CC1843" s="43"/>
      <c r="CD1843" s="43"/>
      <c r="CE1843" s="43"/>
      <c r="CF1843" s="43"/>
      <c r="CG1843" s="43"/>
      <c r="CH1843" s="43"/>
      <c r="CI1843" s="43"/>
      <c r="CJ1843" s="43"/>
      <c r="CK1843" s="43"/>
      <c r="CL1843" s="43"/>
      <c r="CM1843" s="43"/>
      <c r="CN1843" s="43"/>
      <c r="CO1843" s="43"/>
      <c r="CP1843" s="43"/>
      <c r="CQ1843" s="43"/>
      <c r="CR1843" s="43"/>
      <c r="CS1843" s="43"/>
      <c r="CT1843" s="43"/>
      <c r="CU1843" s="43"/>
      <c r="CV1843" s="43"/>
      <c r="CW1843" s="43"/>
      <c r="CX1843" s="43"/>
      <c r="CY1843" s="43"/>
      <c r="CZ1843" s="43"/>
      <c r="DA1843" s="43"/>
      <c r="DB1843" s="43"/>
      <c r="DC1843" s="43"/>
      <c r="DD1843" s="43"/>
      <c r="DE1843" s="43"/>
      <c r="DF1843" s="43"/>
      <c r="DG1843" s="43"/>
      <c r="DH1843" s="43"/>
      <c r="DI1843" s="43"/>
      <c r="DJ1843" s="43"/>
      <c r="DK1843" s="43"/>
      <c r="DL1843" s="43"/>
      <c r="DM1843" s="43"/>
      <c r="DN1843" s="43"/>
      <c r="DO1843" s="43"/>
      <c r="DP1843" s="43"/>
      <c r="DQ1843" s="43"/>
      <c r="DR1843" s="43"/>
      <c r="DS1843" s="43"/>
      <c r="DT1843" s="43"/>
      <c r="DU1843" s="43"/>
      <c r="DV1843" s="43"/>
      <c r="DW1843" s="43"/>
      <c r="DX1843" s="43"/>
      <c r="DY1843" s="43"/>
      <c r="DZ1843" s="43"/>
      <c r="EA1843" s="43"/>
      <c r="EB1843" s="43"/>
      <c r="EC1843" s="43"/>
      <c r="ED1843" s="43"/>
      <c r="EE1843" s="43"/>
      <c r="EF1843" s="43"/>
      <c r="EG1843" s="43"/>
      <c r="EH1843" s="43"/>
      <c r="EI1843" s="43"/>
      <c r="EJ1843" s="43"/>
      <c r="EK1843" s="43"/>
      <c r="EL1843" s="43"/>
      <c r="EM1843" s="43"/>
      <c r="EN1843" s="43"/>
      <c r="EO1843" s="43"/>
      <c r="EP1843" s="43"/>
      <c r="EQ1843" s="43"/>
      <c r="ER1843" s="43"/>
      <c r="ES1843" s="43"/>
      <c r="ET1843" s="43"/>
      <c r="EU1843" s="43"/>
      <c r="EV1843" s="43"/>
      <c r="EW1843" s="43"/>
      <c r="EX1843" s="43"/>
      <c r="EY1843" s="43"/>
      <c r="EZ1843" s="43"/>
      <c r="FA1843" s="43"/>
      <c r="FB1843" s="43"/>
      <c r="FC1843" s="43"/>
      <c r="FD1843" s="43"/>
      <c r="FE1843" s="43"/>
      <c r="FF1843" s="43"/>
      <c r="FG1843" s="43"/>
      <c r="FH1843" s="43"/>
      <c r="FI1843" s="43"/>
      <c r="FJ1843" s="43"/>
      <c r="FK1843" s="43"/>
      <c r="FL1843" s="43"/>
      <c r="FM1843" s="43"/>
      <c r="FN1843" s="43"/>
      <c r="FO1843" s="43"/>
      <c r="FP1843" s="43"/>
      <c r="FQ1843" s="43"/>
      <c r="FR1843" s="43"/>
      <c r="FS1843" s="43"/>
      <c r="FT1843" s="43"/>
      <c r="FU1843" s="43"/>
      <c r="FV1843" s="43"/>
      <c r="FW1843" s="43"/>
      <c r="FX1843" s="43"/>
      <c r="FY1843" s="43"/>
      <c r="FZ1843" s="43"/>
      <c r="GA1843" s="43"/>
      <c r="GB1843" s="43"/>
      <c r="GC1843" s="43"/>
      <c r="GD1843" s="43"/>
      <c r="GE1843" s="43"/>
      <c r="GF1843" s="43"/>
      <c r="GG1843" s="43"/>
      <c r="GH1843" s="43"/>
      <c r="GI1843" s="43"/>
      <c r="GJ1843" s="43"/>
      <c r="GK1843" s="43"/>
      <c r="GL1843" s="43"/>
      <c r="GM1843" s="43"/>
      <c r="GN1843" s="43"/>
      <c r="GO1843" s="43"/>
      <c r="GP1843" s="43"/>
      <c r="GQ1843" s="43"/>
      <c r="GR1843" s="43"/>
      <c r="GS1843" s="43"/>
      <c r="GT1843" s="43"/>
      <c r="GU1843" s="43"/>
      <c r="GV1843" s="43"/>
      <c r="GW1843" s="43"/>
      <c r="GX1843" s="43"/>
      <c r="GY1843" s="43"/>
      <c r="GZ1843" s="43"/>
      <c r="HA1843" s="43"/>
      <c r="HB1843" s="43"/>
      <c r="HC1843" s="43"/>
      <c r="HD1843" s="43"/>
      <c r="HE1843" s="43"/>
      <c r="HF1843" s="43"/>
      <c r="HG1843" s="43"/>
      <c r="HH1843" s="43"/>
      <c r="HI1843" s="43"/>
      <c r="HJ1843" s="43"/>
      <c r="HK1843" s="43"/>
      <c r="HL1843" s="43"/>
      <c r="HM1843" s="43"/>
      <c r="HN1843" s="43"/>
      <c r="HO1843" s="43"/>
      <c r="HP1843" s="43"/>
      <c r="HQ1843" s="43"/>
      <c r="HR1843" s="43"/>
      <c r="HS1843" s="43"/>
      <c r="HT1843" s="43"/>
      <c r="HU1843" s="43"/>
      <c r="HV1843" s="43"/>
      <c r="HW1843" s="43"/>
      <c r="HX1843" s="43"/>
      <c r="HY1843" s="43"/>
      <c r="HZ1843" s="43"/>
      <c r="IA1843" s="43"/>
      <c r="IB1843" s="43"/>
      <c r="IC1843" s="43"/>
      <c r="ID1843" s="43"/>
      <c r="IE1843" s="43"/>
      <c r="IF1843" s="43"/>
      <c r="IG1843" s="43"/>
      <c r="IH1843" s="43"/>
      <c r="II1843" s="43"/>
      <c r="IJ1843" s="43"/>
      <c r="IK1843" s="43"/>
      <c r="IL1843" s="43"/>
      <c r="IM1843" s="43"/>
      <c r="IN1843" s="43"/>
      <c r="IO1843" s="43"/>
      <c r="IP1843" s="43"/>
      <c r="IQ1843" s="43"/>
      <c r="IR1843" s="43"/>
      <c r="IS1843" s="43"/>
    </row>
  </sheetData>
  <autoFilter ref="A2:IU1843">
    <extLst/>
  </autoFilter>
  <mergeCells count="2">
    <mergeCell ref="A1:L1"/>
    <mergeCell ref="A1843:L1843"/>
  </mergeCells>
  <printOptions horizontalCentered="1"/>
  <pageMargins left="0.349305555555556" right="0.349305555555556" top="0.354166666666667" bottom="0.354166666666667" header="0.507638888888889" footer="0.310416666666667"/>
  <pageSetup paperSize="9" orientation="landscape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hsfpj</cp:lastModifiedBy>
  <cp:revision>1</cp:revision>
  <dcterms:created xsi:type="dcterms:W3CDTF">1996-12-17T01:32:00Z</dcterms:created>
  <cp:lastPrinted>2018-02-05T09:46:00Z</cp:lastPrinted>
  <dcterms:modified xsi:type="dcterms:W3CDTF">2020-04-29T02:37:02Z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